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LEGION\Desktop\นก\ITA 63\แผนพัฒนาท้องถิ่น 2561 - 2565\"/>
    </mc:Choice>
  </mc:AlternateContent>
  <xr:revisionPtr revIDLastSave="0" documentId="13_ncr:1_{44F8B54A-11EC-4D6E-A65A-2AD63517FC2F}" xr6:coauthVersionLast="45" xr6:coauthVersionMax="45" xr10:uidLastSave="{00000000-0000-0000-0000-000000000000}"/>
  <bookViews>
    <workbookView xWindow="-108" yWindow="-108" windowWidth="23256" windowHeight="12576" activeTab="5" xr2:uid="{00000000-000D-0000-FFFF-FFFF00000000}"/>
  </bookViews>
  <sheets>
    <sheet name="แผนงานการเกษตร" sheetId="1" r:id="rId1"/>
    <sheet name="แผนงานสร้างความเข้มแข็งฯ" sheetId="2" r:id="rId2"/>
    <sheet name="แผนงานสาธารณสุข" sheetId="3" r:id="rId3"/>
    <sheet name="แผนงานบริหาร" sheetId="4" r:id="rId4"/>
    <sheet name="แผนงานสร้างความฯ" sheetId="5" r:id="rId5"/>
    <sheet name="เพิ่มเติมครั้งที่ 1" sheetId="6" r:id="rId6"/>
  </sheets>
  <definedNames>
    <definedName name="_xlnm.Print_Area" localSheetId="1">แผนงานสร้างความเข้มแข็งฯ!$A$1:$M$128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6" l="1"/>
  <c r="H21" i="6"/>
  <c r="G21" i="6"/>
  <c r="F21" i="6"/>
  <c r="I75" i="5"/>
  <c r="H75" i="5"/>
  <c r="G75" i="5"/>
  <c r="F75" i="5"/>
  <c r="E75" i="5"/>
  <c r="I46" i="5"/>
  <c r="H46" i="5"/>
  <c r="G46" i="5"/>
  <c r="F46" i="5"/>
  <c r="E46" i="5"/>
  <c r="I21" i="5"/>
  <c r="G21" i="5"/>
  <c r="E21" i="5"/>
  <c r="I179" i="4"/>
  <c r="H179" i="4"/>
  <c r="G179" i="4"/>
  <c r="F179" i="4"/>
  <c r="E179" i="4"/>
  <c r="I157" i="4"/>
  <c r="H157" i="4"/>
  <c r="G157" i="4"/>
  <c r="F157" i="4"/>
  <c r="E157" i="4"/>
  <c r="I131" i="4"/>
  <c r="H131" i="4"/>
  <c r="G131" i="4"/>
  <c r="F131" i="4"/>
  <c r="E131" i="4"/>
  <c r="I104" i="4"/>
  <c r="H104" i="4"/>
  <c r="G104" i="4"/>
  <c r="F104" i="4"/>
  <c r="E104" i="4"/>
  <c r="F72" i="4"/>
  <c r="F48" i="4"/>
  <c r="E48" i="4"/>
  <c r="I20" i="4"/>
  <c r="H20" i="4"/>
  <c r="G20" i="4"/>
  <c r="F20" i="4"/>
  <c r="E20" i="4"/>
  <c r="I73" i="2" l="1"/>
  <c r="H73" i="2"/>
  <c r="G73" i="2"/>
  <c r="F73" i="2"/>
  <c r="E73" i="2"/>
  <c r="I98" i="2" l="1"/>
  <c r="H98" i="2"/>
  <c r="G98" i="2"/>
  <c r="F98" i="2"/>
  <c r="E98" i="2"/>
  <c r="I49" i="2"/>
  <c r="H49" i="2"/>
  <c r="G49" i="2"/>
  <c r="F49" i="2"/>
  <c r="I21" i="2"/>
  <c r="H21" i="2"/>
  <c r="F21" i="2"/>
  <c r="E21" i="2"/>
  <c r="I25" i="1"/>
  <c r="H25" i="1"/>
  <c r="G25" i="1"/>
  <c r="F25" i="1"/>
  <c r="I49" i="1"/>
  <c r="H49" i="1"/>
  <c r="G49" i="1"/>
  <c r="F49" i="1"/>
  <c r="E49" i="1"/>
  <c r="E50" i="1" s="1"/>
  <c r="E25" i="1"/>
  <c r="I23" i="3" l="1"/>
  <c r="H23" i="3"/>
  <c r="G23" i="3"/>
  <c r="F23" i="3"/>
  <c r="E23" i="3"/>
</calcChain>
</file>

<file path=xl/sharedStrings.xml><?xml version="1.0" encoding="utf-8"?>
<sst xmlns="http://schemas.openxmlformats.org/spreadsheetml/2006/main" count="1555" uniqueCount="620">
  <si>
    <t>มีความพอใจ</t>
  </si>
  <si>
    <t>ภายในตำบลลำพะยา</t>
  </si>
  <si>
    <t>ลำคลองที่ชัดเจน</t>
  </si>
  <si>
    <t>ผู้เข้าร่วมโครงการ</t>
  </si>
  <si>
    <t>แม่น้ำลำคลอง</t>
  </si>
  <si>
    <t>สาธารณะ ลำคลอง</t>
  </si>
  <si>
    <t>กองช่าง</t>
  </si>
  <si>
    <t>มีแนวเขตแม่น้ำ</t>
  </si>
  <si>
    <t>ร้อยละ 80 ของ</t>
  </si>
  <si>
    <t xml:space="preserve"> -</t>
  </si>
  <si>
    <t>ทำแนวเชต</t>
  </si>
  <si>
    <t>เพื่อสำรวจแนวเขต</t>
  </si>
  <si>
    <t>เชิงนิเวศชมวิว</t>
  </si>
  <si>
    <t>างธรรมชาติ</t>
  </si>
  <si>
    <t>แหล่งท่องเที่ยว</t>
  </si>
  <si>
    <t>ในการท่องเที่ยว</t>
  </si>
  <si>
    <t>เป็นแหล่งท่องเที่ยว</t>
  </si>
  <si>
    <t>เขาใหญ่เพื่อเป็น</t>
  </si>
  <si>
    <t xml:space="preserve">ยอดเขาใหญ่ </t>
  </si>
  <si>
    <t>เขาใหญ่</t>
  </si>
  <si>
    <t>ยอดเขาใหญ่ส่งเสริม</t>
  </si>
  <si>
    <t>ทางขึ้นบนยอด</t>
  </si>
  <si>
    <t>มีเส้นทางขึ้น</t>
  </si>
  <si>
    <t>๑๐๐,๐๐๐</t>
  </si>
  <si>
    <t>สำรวจเส้นทางขึ้น</t>
  </si>
  <si>
    <t>เพื่อสำรวจหาทางขึ้นบน</t>
  </si>
  <si>
    <t>โครงการสำรวจหา</t>
  </si>
  <si>
    <t>จำนวน 1 ครั้ง</t>
  </si>
  <si>
    <t>การรักษาความสะอาด</t>
  </si>
  <si>
    <t xml:space="preserve">ฝึกอบรม </t>
  </si>
  <si>
    <t>เพื่อให้ประชาชนรู้จัก</t>
  </si>
  <si>
    <t>ที่รับผิดชอบ</t>
  </si>
  <si>
    <t>ที่คาดว่าจะได้รับ</t>
  </si>
  <si>
    <t>(KPI)</t>
  </si>
  <si>
    <t>หน่วยงาน</t>
  </si>
  <si>
    <t>ผลลัพธ์</t>
  </si>
  <si>
    <t>ตัวชี้วัด</t>
  </si>
  <si>
    <t>งบประมาณ</t>
  </si>
  <si>
    <t>เป้าหมาย</t>
  </si>
  <si>
    <t>วัตถุประสงค์</t>
  </si>
  <si>
    <t>โครงการ</t>
  </si>
  <si>
    <t>ที่</t>
  </si>
  <si>
    <t>4.1 แผนงานการเกษตร</t>
  </si>
  <si>
    <t>๔.  ยุทธศาสตร์การพัฒนาด้านการบริหารจัดการทรัพยากรธรรมชาติและสิ่งแวดล้อม</t>
  </si>
  <si>
    <t>แบบ ผ.02</t>
  </si>
  <si>
    <t>ในพื้นที่</t>
  </si>
  <si>
    <t xml:space="preserve">ประชาชน </t>
  </si>
  <si>
    <t>ในตำบลได้</t>
  </si>
  <si>
    <t xml:space="preserve">เด็ก เยาวชน </t>
  </si>
  <si>
    <t>ลดปริมาณขยะ</t>
  </si>
  <si>
    <t>ฝึกอบรม/รณรงค์</t>
  </si>
  <si>
    <t>โครงการอบรมให้</t>
  </si>
  <si>
    <t>มีธนาคารขยะ</t>
  </si>
  <si>
    <t>๒๑,๐๐๐</t>
  </si>
  <si>
    <t>จัดตั้งธนาคารขยะ</t>
  </si>
  <si>
    <t>โครงการธนาคารขยะ</t>
  </si>
  <si>
    <t>สิ่งแวดล้อม</t>
  </si>
  <si>
    <t>มีความพึงพอใจ</t>
  </si>
  <si>
    <t>ได้มีการปลูกต้นไม้ทดแทน</t>
  </si>
  <si>
    <t>ธรรมชาติและ</t>
  </si>
  <si>
    <t>และประชาชน</t>
  </si>
  <si>
    <t>เพื่อฟื้นฟูทรัพยากร</t>
  </si>
  <si>
    <t>มีต้นไม่เพิ่มขึ้น</t>
  </si>
  <si>
    <t>ภาครัฐ ภาคเอกชน</t>
  </si>
  <si>
    <t>เพื่อรณรงค์สร้างจิตสำนึก</t>
  </si>
  <si>
    <t>โครงการปลูกต้นไม้</t>
  </si>
  <si>
    <t>(ผลผลิตของโครงการ)</t>
  </si>
  <si>
    <t>มีความสมบูรณ์</t>
  </si>
  <si>
    <t>เพื่อให้สภาพแวดล้อม</t>
  </si>
  <si>
    <t>และสิ่งแวดล้อม</t>
  </si>
  <si>
    <t>ทรัพยากรธรรมชาติ</t>
  </si>
  <si>
    <t>ธรรมชาติและสิ่งแวดล้อม</t>
  </si>
  <si>
    <t>ในการอนุรักษ์</t>
  </si>
  <si>
    <t>ในการอนุรักษ์ทรัพยากร</t>
  </si>
  <si>
    <t>เยาวชนอนุรักษ์</t>
  </si>
  <si>
    <t>มีเยาวชนต้นแบบ</t>
  </si>
  <si>
    <t>เข้าค่ายเยาวชน</t>
  </si>
  <si>
    <t>เพื่อสร้างเยาวชนต้นแบบ</t>
  </si>
  <si>
    <t>โครงการอาสาสมัคร</t>
  </si>
  <si>
    <t>วังสามพี่น้อง</t>
  </si>
  <si>
    <t>แหล่งน้ำธรรมชาติ</t>
  </si>
  <si>
    <t>ธรรมชาติมีเพิ่มขึ้น</t>
  </si>
  <si>
    <t xml:space="preserve">วังน้ำเขียว </t>
  </si>
  <si>
    <t>ธรรมชาติ</t>
  </si>
  <si>
    <t>น้ำจืดพื้นเมืองใน</t>
  </si>
  <si>
    <t>ในแหล่งน้ำ</t>
  </si>
  <si>
    <t>พื้นเมืองใน</t>
  </si>
  <si>
    <t>พื้นเมืองในแหล่งน้ำ</t>
  </si>
  <si>
    <t>และอนุรักษ์พันธ์ปลา</t>
  </si>
  <si>
    <t>พันธุ์ปลาพื้นเมือง</t>
  </si>
  <si>
    <t>ปล่อยพันธุ์ปลา</t>
  </si>
  <si>
    <t>เพื่ออนุรักษ์พันธุ์ปลาน้ำจืด</t>
  </si>
  <si>
    <t>โครงการขยายพันธ์</t>
  </si>
  <si>
    <t>พันธุ์สัตว์</t>
  </si>
  <si>
    <t>พันธุ์พืชและ</t>
  </si>
  <si>
    <t>ให้ยั่งยืน</t>
  </si>
  <si>
    <t>พันธุ์สัตว์น้ำ และสัตว์ป่า</t>
  </si>
  <si>
    <t>และสัตว์ป่า</t>
  </si>
  <si>
    <t xml:space="preserve">รักษาสิ่งแวดล้อม </t>
  </si>
  <si>
    <t>กิจกรรมอนุรักษ์</t>
  </si>
  <si>
    <t xml:space="preserve">อนุรักษ์น้ำ ป่าไม้ </t>
  </si>
  <si>
    <t>สิ่งแวดล้อมพืชพรรณ</t>
  </si>
  <si>
    <t>ประชาชนช่วย</t>
  </si>
  <si>
    <t>ประชาชนได้ร่วม</t>
  </si>
  <si>
    <t>เพื่อรักษาสิ่งแวดล้อมและ</t>
  </si>
  <si>
    <t>โครงการรักษา</t>
  </si>
  <si>
    <t>(บาท)</t>
  </si>
  <si>
    <t>๔. ยุทธศาสตร์การพัฒนาด้านการบริหารจัดการทรัพยากรธรรมชาติและสิ่งแวดล้อม</t>
  </si>
  <si>
    <t xml:space="preserve">                                 </t>
  </si>
  <si>
    <t>4.2 แผนงานสร้างความเข้มแข็งของชุมชน</t>
  </si>
  <si>
    <t>ผลลัพธ์ที่</t>
  </si>
  <si>
    <t>คาดว่าจะได้รับ</t>
  </si>
  <si>
    <t>โครงการบริหาร</t>
  </si>
  <si>
    <t xml:space="preserve">เพื่อให้ เด็ก  เยาวชน </t>
  </si>
  <si>
    <t xml:space="preserve"> -  ฝึอบรม</t>
  </si>
  <si>
    <t xml:space="preserve"> - ร้อยละ 80 </t>
  </si>
  <si>
    <t xml:space="preserve">เด็ก เยาวชน  </t>
  </si>
  <si>
    <t>จัดการขยะ</t>
  </si>
  <si>
    <t>ประชาชน ในพื้นที่มี</t>
  </si>
  <si>
    <t>ให้ความรู้</t>
  </si>
  <si>
    <t>(งบ อบต.)</t>
  </si>
  <si>
    <t>ของผู้เข้าร่วม</t>
  </si>
  <si>
    <t>ประชาชนมี</t>
  </si>
  <si>
    <t>ความรู้ในการจัดการ</t>
  </si>
  <si>
    <t>การคัดแยกขยะ</t>
  </si>
  <si>
    <t>โครงการมี</t>
  </si>
  <si>
    <t>ความรู้ในการ</t>
  </si>
  <si>
    <t xml:space="preserve"> - รณรงค์/</t>
  </si>
  <si>
    <t>ความพึงพอใจ</t>
  </si>
  <si>
    <t>จัดการขยะที่</t>
  </si>
  <si>
    <t>ยั่งยืน</t>
  </si>
  <si>
    <t>ประชาสัมพันธ์</t>
  </si>
  <si>
    <t xml:space="preserve">  - มีหมู่บ้าน</t>
  </si>
  <si>
    <t xml:space="preserve">ถูกวิธี </t>
  </si>
  <si>
    <t xml:space="preserve"> - มีหมู่บ้าน</t>
  </si>
  <si>
    <t>ต้นแบบการ</t>
  </si>
  <si>
    <t>3  หมู่บ้าน</t>
  </si>
  <si>
    <t>อย่างถูกวิธี</t>
  </si>
  <si>
    <t>อย่างน้อย</t>
  </si>
  <si>
    <t xml:space="preserve"> 3  หมู่บ้าน</t>
  </si>
  <si>
    <t>แบบ ผ 02</t>
  </si>
  <si>
    <t xml:space="preserve"> -ปล่อยพันธุ์ปลา</t>
  </si>
  <si>
    <t xml:space="preserve"> -ปลูกต้นไม้</t>
  </si>
  <si>
    <t>ความรู้เกี่ยวกับการ</t>
  </si>
  <si>
    <t>โครงการป้องกัน</t>
  </si>
  <si>
    <t>เพื่อให้ความรู้ในการ</t>
  </si>
  <si>
    <t>การเกิดไฟป่า</t>
  </si>
  <si>
    <t>ป้องกันการเกิดไฟป่า</t>
  </si>
  <si>
    <t>ป้องกันไฟป่า</t>
  </si>
  <si>
    <t xml:space="preserve">ร้อยละ 80 </t>
  </si>
  <si>
    <t>โครางการสำรวจทาง</t>
  </si>
  <si>
    <t>โครงการดูแลป่า</t>
  </si>
  <si>
    <t>รักษาสิ่งแวดล้อม</t>
  </si>
  <si>
    <t>โครงการพัฒนา</t>
  </si>
  <si>
    <t>๒0,๐๐๐</t>
  </si>
  <si>
    <t>พึงพอใจ</t>
  </si>
  <si>
    <t>สำนักงานปลัด</t>
  </si>
  <si>
    <t>4.3 แผนงานสาธารณสุข</t>
  </si>
  <si>
    <t>โครงการส่งเสริม</t>
  </si>
  <si>
    <t>สนับสนุนการ</t>
  </si>
  <si>
    <t>คัดแยกขยะ</t>
  </si>
  <si>
    <t>เพื่อลดโรค</t>
  </si>
  <si>
    <t>ขยะอย่างถูกวิธีเพื่อ</t>
  </si>
  <si>
    <t>สุขาภพอนามัยที่ดี</t>
  </si>
  <si>
    <t>(งบ สป.สช.)</t>
  </si>
  <si>
    <t>ความรู้ในการคัดแยก</t>
  </si>
  <si>
    <t>เพื่อสุขภาพ</t>
  </si>
  <si>
    <t>อนามัยที่ดี</t>
  </si>
  <si>
    <t>โครงการ ลด  ละ</t>
  </si>
  <si>
    <t>เลิก  ใช้ภาชนะโฟม</t>
  </si>
  <si>
    <t>บรรจุอาหาร</t>
  </si>
  <si>
    <t>เพื่อสุขภาพที่ดี</t>
  </si>
  <si>
    <t>เพื่อให้เด็ก เยาวชน</t>
  </si>
  <si>
    <t>ประชาชนทั่วไป</t>
  </si>
  <si>
    <t xml:space="preserve">รวมถึงร้านค้า  </t>
  </si>
  <si>
    <t>มีความรู้ในเรื่อง</t>
  </si>
  <si>
    <t>พิษภัยของโฟมบรรจุ</t>
  </si>
  <si>
    <t>อาหาร</t>
  </si>
  <si>
    <t>การลดใช้โฟม</t>
  </si>
  <si>
    <t>ความรู้และลด</t>
  </si>
  <si>
    <t>การใช้โฟม</t>
  </si>
  <si>
    <t>โครงการมือถิอ</t>
  </si>
  <si>
    <t>เก่าไป  ชีวิตใหม่มา</t>
  </si>
  <si>
    <t>เพื่อมอบหนังสือให้</t>
  </si>
  <si>
    <t>เพื่อสนับสนุนภารกิจ</t>
  </si>
  <si>
    <t>ด้านสิ่งแวดล้อมและ</t>
  </si>
  <si>
    <t>การศึกษาของเด็ก</t>
  </si>
  <si>
    <t>จัดกิจกรรม</t>
  </si>
  <si>
    <t>และรณรงค์</t>
  </si>
  <si>
    <t>เชิญชวนให้</t>
  </si>
  <si>
    <t>ประชาชนใน</t>
  </si>
  <si>
    <t>พื้นที่บริจาค</t>
  </si>
  <si>
    <t>มือถือเก่าที่เสีย</t>
  </si>
  <si>
    <t>แล้ว ไม่ใช้แล้ว</t>
  </si>
  <si>
    <t>ทุกสภาพ  ทุกรุ่น</t>
  </si>
  <si>
    <t>ทุกยี่ห้อ</t>
  </si>
  <si>
    <t xml:space="preserve"> ไม่ใช่</t>
  </si>
  <si>
    <t>เด็ก  เยาวชน</t>
  </si>
  <si>
    <t>ประชาชน</t>
  </si>
  <si>
    <t>ให้ความร่วมมือ</t>
  </si>
  <si>
    <t>ร้อยละ 80</t>
  </si>
  <si>
    <t>ให้ความ</t>
  </si>
  <si>
    <t>ร่วมมือในการ</t>
  </si>
  <si>
    <t>ทำกิจกรรม</t>
  </si>
  <si>
    <t xml:space="preserve">ต่างๆ </t>
  </si>
  <si>
    <t>กอง</t>
  </si>
  <si>
    <t>การศึกษาฯ</t>
  </si>
  <si>
    <t>สภาพแวดล้อม</t>
  </si>
  <si>
    <t>รวม</t>
  </si>
  <si>
    <t xml:space="preserve"> 2  โครงการ</t>
  </si>
  <si>
    <t xml:space="preserve">  -</t>
  </si>
  <si>
    <t>3  โครงการ</t>
  </si>
  <si>
    <t xml:space="preserve">  - </t>
  </si>
  <si>
    <t xml:space="preserve"> 3  โครงการ</t>
  </si>
  <si>
    <t xml:space="preserve">   -</t>
  </si>
  <si>
    <t>สำนีกงานปลัด</t>
  </si>
  <si>
    <t>ให้ เด็ก เยาวชน ประชาชน</t>
  </si>
  <si>
    <t>ลดและการ</t>
  </si>
  <si>
    <t>คัดแยกขยะมูลฝอย</t>
  </si>
  <si>
    <t>ของจำนวน</t>
  </si>
  <si>
    <t>ครัวเรือนได้</t>
  </si>
  <si>
    <t>ประชาชนรู้</t>
  </si>
  <si>
    <t>คุณค่าของขยะ</t>
  </si>
  <si>
    <t xml:space="preserve"> 2 โครงการ</t>
  </si>
  <si>
    <t>เพื่อให้ประชาชน</t>
  </si>
  <si>
    <t>รู้จักการใช้ขยะและ</t>
  </si>
  <si>
    <t>การคัดแยกขยะได้</t>
  </si>
  <si>
    <t xml:space="preserve">  -139-</t>
  </si>
  <si>
    <t xml:space="preserve"> -140-</t>
  </si>
  <si>
    <t>ข.ยุทธศาสตร์การพัฒนาของ อปท.ในเขตจังหวัดที่ 4   ยุทธศาสตร์การส่งเสริมด้านสิ่งแวดล้อม</t>
  </si>
  <si>
    <t>ก.ยุทธศาสตร์จังหวัดที่  3 การพัฒนาคุณภาพชีวิต  และศักยภาพของประชาชนตามปรัชญาของเศรษฐกิจพอเพียง</t>
  </si>
  <si>
    <t>การใช้ขยะและการ</t>
  </si>
  <si>
    <t>คัดแยกขยะได้</t>
  </si>
  <si>
    <t xml:space="preserve">  -141-</t>
  </si>
  <si>
    <t xml:space="preserve">  -142-</t>
  </si>
  <si>
    <t xml:space="preserve"> -144-</t>
  </si>
  <si>
    <t xml:space="preserve">  -145-</t>
  </si>
  <si>
    <t>เพื่อให้รู้จักการเก็บ</t>
  </si>
  <si>
    <t>ขยะ เห็นขยะมีมูลค่า</t>
  </si>
  <si>
    <t>มีความ</t>
  </si>
  <si>
    <t>ความพอใจ</t>
  </si>
  <si>
    <t>สะอาดขึ้น</t>
  </si>
  <si>
    <t>สามารถดึงดูด</t>
  </si>
  <si>
    <t>นักท่องเที่ยว</t>
  </si>
  <si>
    <t xml:space="preserve"> -146-</t>
  </si>
  <si>
    <t>โครงการถนนท้องถิ่น</t>
  </si>
  <si>
    <t>ใส่ใจสิ่งแวดล้อม</t>
  </si>
  <si>
    <t>เพื่อถนนในท้องถิ่น</t>
  </si>
  <si>
    <t>มีความสวยงาม เป็น</t>
  </si>
  <si>
    <t>ระเบียบเรียบร้อย</t>
  </si>
  <si>
    <t>ถนนที่เป็น</t>
  </si>
  <si>
    <t>แลนด์มาร์ค</t>
  </si>
  <si>
    <t>จำนวน  1  สาย</t>
  </si>
  <si>
    <t>ของประชาชน</t>
  </si>
  <si>
    <t>ท้องถิ่นมีถนน</t>
  </si>
  <si>
    <t>สวยงามเป็น</t>
  </si>
  <si>
    <t>ระเบียบ</t>
  </si>
  <si>
    <t xml:space="preserve"> 1  โครงการ</t>
  </si>
  <si>
    <t xml:space="preserve">  1  โครงการ</t>
  </si>
  <si>
    <t>...  3  โครงการ</t>
  </si>
  <si>
    <t xml:space="preserve"> </t>
  </si>
  <si>
    <t>ให้ความรู้และ</t>
  </si>
  <si>
    <t>ทัศนศึกษาดูงาน</t>
  </si>
  <si>
    <t>ต้นแบบ</t>
  </si>
  <si>
    <t>เพิ่มขึ้น</t>
  </si>
  <si>
    <t>ขยะอย่างถูกวิธีและ</t>
  </si>
  <si>
    <t xml:space="preserve">  -143-</t>
  </si>
  <si>
    <t>(ซ้ำ  กับ ข้อ 2  หน้า 141)</t>
  </si>
  <si>
    <t>ศูนย์พัฒนาเด็กเล็ก</t>
  </si>
  <si>
    <t>ก. ยุทธศาสตร์จังหวัดที่ 4   การระดมภาคีทุกภาคส่วนร่วมเสริมสร้างยะลาสันติสุข ที่ยั่งยืน</t>
  </si>
  <si>
    <t>ข. ยุทธศาสตร์การพัฒนาของ อปท.ในเขตจังหวัดที่ 1 ยุทธศาสตร์การส่งเสริมด้านคุณภาพชีวิต</t>
  </si>
  <si>
    <t>๕.  ยุทธศาสตร์การพัฒนาด้านการเมืองและการบริหารงาน อบต.</t>
  </si>
  <si>
    <t>๕.๑ แผนงานบริหารงานทั่วไป</t>
  </si>
  <si>
    <t xml:space="preserve">         </t>
  </si>
  <si>
    <t>โครงการจัดทำแผนที่</t>
  </si>
  <si>
    <t>เพื่อรวบรวมข้อมูลไว้ใช้</t>
  </si>
  <si>
    <t>จัดทำแผนที่</t>
  </si>
  <si>
    <t>1๐,๐๐๐</t>
  </si>
  <si>
    <t>รวบรวมข้อมูล</t>
  </si>
  <si>
    <t>ทำให้ทราบแนว</t>
  </si>
  <si>
    <t>ตำบลลำพะยา</t>
  </si>
  <si>
    <t>ในการสืบค้นข้อมูล</t>
  </si>
  <si>
    <t>ตำบล</t>
  </si>
  <si>
    <t>ได้  ร้อยละ  80</t>
  </si>
  <si>
    <t>เขตพื้นที่ที่</t>
  </si>
  <si>
    <t>แน่นอนของ</t>
  </si>
  <si>
    <t>เพื่อจัดทำแผนที่ภาษี</t>
  </si>
  <si>
    <t>สำรวจข้อมูล</t>
  </si>
  <si>
    <t>๒,๐๐๐,๐๐๐</t>
  </si>
  <si>
    <t>ร้อยละ 90 ของ</t>
  </si>
  <si>
    <t>มีแผนที่ภาษีและ</t>
  </si>
  <si>
    <t>กองคลัง</t>
  </si>
  <si>
    <t>ภาษี</t>
  </si>
  <si>
    <t>และปรับปรุงข้อมูลที่</t>
  </si>
  <si>
    <t>เกี่ยวกับอาคาร</t>
  </si>
  <si>
    <t>บุคลากรมีความ</t>
  </si>
  <si>
    <t>ข้อมูลทะเบียนที่</t>
  </si>
  <si>
    <t>สามารถทำงานได้อย่าง</t>
  </si>
  <si>
    <t>ป้ายและใบ</t>
  </si>
  <si>
    <t>พึงพอใจต่อการ</t>
  </si>
  <si>
    <t>เป็นปัจจุบัน</t>
  </si>
  <si>
    <t>มีประสิทธิภาพ</t>
  </si>
  <si>
    <t>อนุญาตต่างๆ</t>
  </si>
  <si>
    <t>บริหารจัดการ</t>
  </si>
  <si>
    <t xml:space="preserve"> ในตำบล</t>
  </si>
  <si>
    <t xml:space="preserve">  2  โครงการ</t>
  </si>
  <si>
    <t xml:space="preserve">  -147-</t>
  </si>
  <si>
    <t>๕.1 แผนงานบริหารงานทั่วไป</t>
  </si>
  <si>
    <t>จัดตั้งศูนย์การเรียนรู้</t>
  </si>
  <si>
    <t>เพื่อให้มีศูนย์การ</t>
  </si>
  <si>
    <t>จัดตั้งศูนย์การ</t>
  </si>
  <si>
    <t>จำนวน</t>
  </si>
  <si>
    <t>ประชาชนได้รับ</t>
  </si>
  <si>
    <t>ชุมชนโดยการติดตั้ง</t>
  </si>
  <si>
    <t>เรียนรู้ชุมชนที่ทันสมัย</t>
  </si>
  <si>
    <t>เรียนรู้ชุมชนโดย</t>
  </si>
  <si>
    <t>ศูนย์เรียนรู้</t>
  </si>
  <si>
    <t>การเรียนรู้และ</t>
  </si>
  <si>
    <t xml:space="preserve"> - เครื่องคอมพิวเตอร์</t>
  </si>
  <si>
    <t>เป็นแหล่งสืบค้นฐาน</t>
  </si>
  <si>
    <t xml:space="preserve"> การติดตั้งเครื่อง</t>
  </si>
  <si>
    <t>ชุมชน</t>
  </si>
  <si>
    <t>รับรู้ข้อมูล</t>
  </si>
  <si>
    <t xml:space="preserve"> - โทรทัศน์เพื่อการ</t>
  </si>
  <si>
    <t>ข้อมูลเทคโนโลยี</t>
  </si>
  <si>
    <t xml:space="preserve"> -คอมพิวเตอร์</t>
  </si>
  <si>
    <t>ข่าวสารที่เป็น</t>
  </si>
  <si>
    <t xml:space="preserve"> ศึกษา</t>
  </si>
  <si>
    <t>สารสนเทศที่ทันสมัย</t>
  </si>
  <si>
    <t xml:space="preserve"> - โทรทัศน์เพื่อ</t>
  </si>
  <si>
    <t>ปัจจุบัน</t>
  </si>
  <si>
    <t xml:space="preserve"> - โทรทัศน์วงจรปิด</t>
  </si>
  <si>
    <t>การศึกษา</t>
  </si>
  <si>
    <t xml:space="preserve">เพื่อความปลอดภัย </t>
  </si>
  <si>
    <t xml:space="preserve"> -ติดตั้งโทรทัศน์</t>
  </si>
  <si>
    <t>ของศูนย์ราชการ</t>
  </si>
  <si>
    <t>วงจรปิด</t>
  </si>
  <si>
    <t>โครงการจัดตั้งศูนย์</t>
  </si>
  <si>
    <t>เพื่อจัดให้มีศูนย์บริการ</t>
  </si>
  <si>
    <t>จัดตั้งศูนย์บริการ</t>
  </si>
  <si>
    <t>๒๐๐,๐๐๐</t>
  </si>
  <si>
    <t>จำนวนศูนย์</t>
  </si>
  <si>
    <t>มีศูนย์บริการ</t>
  </si>
  <si>
    <t>บริการข้อมูล</t>
  </si>
  <si>
    <t>ข้อมูลสารสนเทศตำบล</t>
  </si>
  <si>
    <t>ข้อมูลสารสน</t>
  </si>
  <si>
    <t>( งบ อบต.)</t>
  </si>
  <si>
    <t>บริการข้อมูลสาร</t>
  </si>
  <si>
    <t>ข้อมูลสารสนเทศ</t>
  </si>
  <si>
    <t>สารสนเทศตำบล</t>
  </si>
  <si>
    <t>ลำพะยา</t>
  </si>
  <si>
    <t>เทศตำบล</t>
  </si>
  <si>
    <t>สนเทศ</t>
  </si>
  <si>
    <t xml:space="preserve"> -148-</t>
  </si>
  <si>
    <t>โครงการต่อเติม</t>
  </si>
  <si>
    <t>เพื่อต่อเติม /ปรับปรุง</t>
  </si>
  <si>
    <t>อาคาร</t>
  </si>
  <si>
    <t>ต่อเติมอาคาร</t>
  </si>
  <si>
    <t>สะดวกในการ</t>
  </si>
  <si>
    <t>ปรับปรุงอาคาร</t>
  </si>
  <si>
    <t>อาคารสำนักงาน ให้มี</t>
  </si>
  <si>
    <t>สำนักงาน</t>
  </si>
  <si>
    <t>ปฏิบัติงาน</t>
  </si>
  <si>
    <t>ความเหมาะสม ในการ</t>
  </si>
  <si>
    <t>โครงการก่อสร้างรั้ว</t>
  </si>
  <si>
    <t>เพื่อความสวยงาม</t>
  </si>
  <si>
    <t>รั้วสำนักงาน</t>
  </si>
  <si>
    <t>รั้ว สำนักงาน</t>
  </si>
  <si>
    <t>สำนักงานมีความ</t>
  </si>
  <si>
    <t>ของอาคาร สำนักงาน</t>
  </si>
  <si>
    <t>อบต.</t>
  </si>
  <si>
    <t>สวยงามมากขึ้น</t>
  </si>
  <si>
    <t xml:space="preserve">  … 2  โครงการ....</t>
  </si>
  <si>
    <t xml:space="preserve">  -149 -</t>
  </si>
  <si>
    <t>โครงการจัดการ</t>
  </si>
  <si>
    <t>เพื่อจัดการเลือกตั้ง</t>
  </si>
  <si>
    <t>จัดการเลือกตั้ง</t>
  </si>
  <si>
    <t>ผู้มีสิทธิเลือกตั้ง</t>
  </si>
  <si>
    <t>ประชาขนมี</t>
  </si>
  <si>
    <t>เลือกตั้งสมาชิกสภา</t>
  </si>
  <si>
    <t>สมาชิกสภาและ</t>
  </si>
  <si>
    <t>ร้อยละ 85</t>
  </si>
  <si>
    <t>ส่วนร่วมในการ</t>
  </si>
  <si>
    <t>และผู้บริหารท้องถิ่น</t>
  </si>
  <si>
    <t>ผู้บริหารท้องถิ่นที่หมด</t>
  </si>
  <si>
    <t>ผู้บริหารท้องถิ่น</t>
  </si>
  <si>
    <t>ออกมาใช้สิทธิ</t>
  </si>
  <si>
    <t>รักษาการ</t>
  </si>
  <si>
    <t>วาระลง</t>
  </si>
  <si>
    <t>จำนวน 7 หมู่บ้าน</t>
  </si>
  <si>
    <t>เลือกตั้ง</t>
  </si>
  <si>
    <t>ปกครองระบอบ</t>
  </si>
  <si>
    <t>ประชาธิปไตย</t>
  </si>
  <si>
    <t>อันมีพระมหากษัตริย์</t>
  </si>
  <si>
    <t>ทรงเป็นพระประมุข</t>
  </si>
  <si>
    <t>โครงการส่งเสริมและ</t>
  </si>
  <si>
    <t>เพื่อให้ประชาชนในเขต</t>
  </si>
  <si>
    <t>สนับสนุนการสร้าง</t>
  </si>
  <si>
    <t>ตำบลลำพะยาเกิด</t>
  </si>
  <si>
    <t>พื้นที่มีความ</t>
  </si>
  <si>
    <t>ความปรองดองและ</t>
  </si>
  <si>
    <t>ความสามัคคีปรองดอง</t>
  </si>
  <si>
    <t>สามัคคีกัน</t>
  </si>
  <si>
    <t>สมานฉันท์ของคน</t>
  </si>
  <si>
    <t>ในชาติ</t>
  </si>
  <si>
    <t xml:space="preserve">  ... 2 โครงการ</t>
  </si>
  <si>
    <t xml:space="preserve"> -150-</t>
  </si>
  <si>
    <t>โครงการอบรมการ</t>
  </si>
  <si>
    <t>เพื่อให้บุคลากร อบต.มี</t>
  </si>
  <si>
    <t>บุคลากร อบต</t>
  </si>
  <si>
    <t>๑๐,๐๐๐</t>
  </si>
  <si>
    <t>บุคลากรมีความรู้</t>
  </si>
  <si>
    <t>จัดทำแผนที่ภาษี</t>
  </si>
  <si>
    <t>ความรู้ในการจัดทำ</t>
  </si>
  <si>
    <t>.เข้ารับการอบรม</t>
  </si>
  <si>
    <t>(งบ อบต)</t>
  </si>
  <si>
    <t>ในเรื่องแผนที่</t>
  </si>
  <si>
    <t>แผนที่ภาษีสามารถ</t>
  </si>
  <si>
    <t>การจัดทำแผนที่</t>
  </si>
  <si>
    <t>ภาษีที่เป็น</t>
  </si>
  <si>
    <t>ปรับปรุงข้อมูลให้เป็น</t>
  </si>
  <si>
    <t>ภาษีให้เป็น</t>
  </si>
  <si>
    <t>โครงการเสริมสร้าง</t>
  </si>
  <si>
    <t>เพื่อเสริมสร้างคุณธรรม</t>
  </si>
  <si>
    <t>อบรม/ศึกษา</t>
  </si>
  <si>
    <t>ผู้บริหาร, พนง.</t>
  </si>
  <si>
    <t>คุณธรรม จริยธรรม</t>
  </si>
  <si>
    <t>และจริยธรรมให้แก่</t>
  </si>
  <si>
    <t>ดูงาน</t>
  </si>
  <si>
    <t>บุคลากรที่ได้รับ</t>
  </si>
  <si>
    <t>ส่วนตำบลลูกจ้าง</t>
  </si>
  <si>
    <t>แก่คณะผู้บริหาร,</t>
  </si>
  <si>
    <t>คณะผู้บริหารพนักงาน</t>
  </si>
  <si>
    <t>การพัฒนา</t>
  </si>
  <si>
    <t>ประจำและ</t>
  </si>
  <si>
    <t xml:space="preserve">พนักงานส่วนตำบล </t>
  </si>
  <si>
    <t>ส่วนตำบล,ลูกจ้าง</t>
  </si>
  <si>
    <t>ศักยภาพ</t>
  </si>
  <si>
    <t>พนักงานจ้าง มี</t>
  </si>
  <si>
    <t>ลูกจ้างประจำและ</t>
  </si>
  <si>
    <t>ประจำพนักงานจ้าง</t>
  </si>
  <si>
    <t>คุณธรรม,</t>
  </si>
  <si>
    <t xml:space="preserve">พนักงานจ้าง </t>
  </si>
  <si>
    <t>จริยธรรมเพิ่ม</t>
  </si>
  <si>
    <t>มากขึ้น</t>
  </si>
  <si>
    <t xml:space="preserve">  ... 2โครงการ...</t>
  </si>
  <si>
    <t xml:space="preserve"> -151-</t>
  </si>
  <si>
    <t>โครงการวันเฉลิม</t>
  </si>
  <si>
    <t>เพื่อร่วมแสดงความ</t>
  </si>
  <si>
    <t>จัดงานเฉลิม</t>
  </si>
  <si>
    <t>ได้ร่วมแสดงออก</t>
  </si>
  <si>
    <t>พระชนมพรรษา</t>
  </si>
  <si>
    <t>จงรักภักดีเทิดทูนต่อ</t>
  </si>
  <si>
    <t>พระชมมพรรษา</t>
  </si>
  <si>
    <t>ผู้เข้าร่วม</t>
  </si>
  <si>
    <t>ถึงความจงรัก</t>
  </si>
  <si>
    <t>พระบาทสมเด็จ</t>
  </si>
  <si>
    <t>พระมหากษัตรย์</t>
  </si>
  <si>
    <t>ภักดีต่อพระมหา-</t>
  </si>
  <si>
    <t>พระเจ้าอยู่หัว</t>
  </si>
  <si>
    <t>กษัตริย์</t>
  </si>
  <si>
    <t>สมเด็จพระบรม</t>
  </si>
  <si>
    <t>พระราชินี</t>
  </si>
  <si>
    <t>ภักดีต่อ</t>
  </si>
  <si>
    <t>ราชินีนาถ</t>
  </si>
  <si>
    <t xml:space="preserve">  ... 2 โครงการ..</t>
  </si>
  <si>
    <t xml:space="preserve"> -152-</t>
  </si>
  <si>
    <t>เพื่อพัฒนาศักยภาพ</t>
  </si>
  <si>
    <t>อบรม/ศึกษาดูงาน</t>
  </si>
  <si>
    <t>๒๕๐,๐๐๐</t>
  </si>
  <si>
    <t>บุคลากรใน อบต.</t>
  </si>
  <si>
    <t>ศักยภาพ ผู้บริหาร</t>
  </si>
  <si>
    <t>บุคลากรใน อบต.ได้มี</t>
  </si>
  <si>
    <t>จำนวน ๑ ครั้ง</t>
  </si>
  <si>
    <t>มีศักยภาพในการ</t>
  </si>
  <si>
    <t xml:space="preserve"> สมาชิกอบต. </t>
  </si>
  <si>
    <t>ประสบการณ์สามารถ</t>
  </si>
  <si>
    <t>ปฏิบัติงานที่มี</t>
  </si>
  <si>
    <t>พนักงานส่วนตำบล</t>
  </si>
  <si>
    <t>นำมาปรับใช้ใน</t>
  </si>
  <si>
    <t>ประสิทธิภาพ</t>
  </si>
  <si>
    <t>การทำงาน</t>
  </si>
  <si>
    <t>มากยิ่งขึ้น</t>
  </si>
  <si>
    <t xml:space="preserve">  ...1  โครงการ</t>
  </si>
  <si>
    <t xml:space="preserve"> -153-</t>
  </si>
  <si>
    <t>โครงการบริการ</t>
  </si>
  <si>
    <t>เพื่อให้การจัดเก็บ</t>
  </si>
  <si>
    <t>ออกบริการจัดเก็บ</t>
  </si>
  <si>
    <t xml:space="preserve"> - ไม่ใช่</t>
  </si>
  <si>
    <t>จัดเก็บรายได้</t>
  </si>
  <si>
    <t>จัดเก็บภาษี</t>
  </si>
  <si>
    <t>รายได้ครบตาม</t>
  </si>
  <si>
    <t>ภาษีในหมู่บ้าน</t>
  </si>
  <si>
    <t>งบประมาณ-</t>
  </si>
  <si>
    <t>ประชาชนที่</t>
  </si>
  <si>
    <t>ครบเป้าหมาย</t>
  </si>
  <si>
    <t>นอกสถานที่</t>
  </si>
  <si>
    <t xml:space="preserve">จำนวน 7  </t>
  </si>
  <si>
    <t>ใช้บริการมี</t>
  </si>
  <si>
    <t xml:space="preserve">ทุกหมู่บ้าน  </t>
  </si>
  <si>
    <t>หมู่บ้าน</t>
  </si>
  <si>
    <t xml:space="preserve">  … 1  โครงการ...</t>
  </si>
  <si>
    <t xml:space="preserve"> -154-</t>
  </si>
  <si>
    <t>๕.2  แผนงานสร้างความเข้มแข็งของฃุมฃน</t>
  </si>
  <si>
    <t>ผลผลิตของโครงการ</t>
  </si>
  <si>
    <t>โครงการสร้างจิต</t>
  </si>
  <si>
    <t>สร้างจิตสำนึกของ</t>
  </si>
  <si>
    <t>พนักงาน</t>
  </si>
  <si>
    <t xml:space="preserve"> - </t>
  </si>
  <si>
    <t>การทุจริต</t>
  </si>
  <si>
    <t>ประชาชนได้</t>
  </si>
  <si>
    <t>สำนึกการป้องกัน</t>
  </si>
  <si>
    <t xml:space="preserve"> ผู้บริหารสมาชิกสภา </t>
  </si>
  <si>
    <t>ส่วนตำบล.</t>
  </si>
  <si>
    <t xml:space="preserve">  (งบ อบต)</t>
  </si>
  <si>
    <t>ลดลงเป็น</t>
  </si>
  <si>
    <t>บริการอย่าง</t>
  </si>
  <si>
    <t>อบต.พนักงานส่วนตำบล</t>
  </si>
  <si>
    <t>สมาชิก อบต</t>
  </si>
  <si>
    <t>ร้อยละ0</t>
  </si>
  <si>
    <t>เป็นธรรม</t>
  </si>
  <si>
    <t>คอรัปชั่น</t>
  </si>
  <si>
    <t>และผู้นำในการป้องกัน</t>
  </si>
  <si>
    <t>และปราบปรามการ</t>
  </si>
  <si>
    <t>ทุจริต</t>
  </si>
  <si>
    <t>โครงการการ</t>
  </si>
  <si>
    <t>เพื่อสนับสนุนการจัดเก็บ</t>
  </si>
  <si>
    <t>จัดเก็บข้อมูลพื้นฐาน</t>
  </si>
  <si>
    <t>๓๐,๐๐๐</t>
  </si>
  <si>
    <t>เก็บข้อมูล</t>
  </si>
  <si>
    <t>มีการจัดเก็บข้อมูล</t>
  </si>
  <si>
    <t>จัดเก็บข้อมูลเพื่อ</t>
  </si>
  <si>
    <t>ข้อมูลพื้นฐานในตำบล</t>
  </si>
  <si>
    <t>ในตำบล</t>
  </si>
  <si>
    <t>ได้ร้อยละ 85</t>
  </si>
  <si>
    <t>ความจำเป็น</t>
  </si>
  <si>
    <t>จัดทำแผนพัฒนา</t>
  </si>
  <si>
    <t>ของครัวเรือน</t>
  </si>
  <si>
    <t>พื้นฐานที่เป็น</t>
  </si>
  <si>
    <t>ชนบท</t>
  </si>
  <si>
    <t>ทั้งหมด</t>
  </si>
  <si>
    <t xml:space="preserve"> -155-</t>
  </si>
  <si>
    <t xml:space="preserve">  </t>
  </si>
  <si>
    <t>โครงการฝึกอบรม</t>
  </si>
  <si>
    <t>เพื่อส่งเสริมการมี</t>
  </si>
  <si>
    <t>1. ฝึกอบรมให้</t>
  </si>
  <si>
    <t>นำผลการประเมิน</t>
  </si>
  <si>
    <t>ให้ความรู้การมี</t>
  </si>
  <si>
    <t>ส่วนร่วมของประชาชน</t>
  </si>
  <si>
    <t>ความรู้</t>
  </si>
  <si>
    <t>เข้าร่วมเวที</t>
  </si>
  <si>
    <t>ส่วนร่วมของ</t>
  </si>
  <si>
    <t xml:space="preserve">ในการแก้ไข </t>
  </si>
  <si>
    <t>2.จัดเวทีประชาคม</t>
  </si>
  <si>
    <t>ประชาคม</t>
  </si>
  <si>
    <t>ของประชาชนมา</t>
  </si>
  <si>
    <t xml:space="preserve">เปลี่ยนแปลงเพิ่มเติม  </t>
  </si>
  <si>
    <t>ระดับหมู่บ้าน</t>
  </si>
  <si>
    <t>ไม่น้อยกว่า</t>
  </si>
  <si>
    <t>ปฏิบัติปรับปรุงใน</t>
  </si>
  <si>
    <t>การจัดทำ</t>
  </si>
  <si>
    <t>แผนพัฒนาท้องถิ่น</t>
  </si>
  <si>
    <t>3.จัดเวทีประชาคม</t>
  </si>
  <si>
    <t>การงานของ อบต.</t>
  </si>
  <si>
    <t>แผนพัฒนา</t>
  </si>
  <si>
    <t>และร่วมบูณาการ</t>
  </si>
  <si>
    <t>ระดับตำบล</t>
  </si>
  <si>
    <t>ท้องถิ่นและ</t>
  </si>
  <si>
    <t>แผนชุมชน</t>
  </si>
  <si>
    <t>4.จัดประชุม</t>
  </si>
  <si>
    <t>บูรณาการ</t>
  </si>
  <si>
    <t>คณะกรรมการ</t>
  </si>
  <si>
    <t xml:space="preserve">ชุดต่างๆ </t>
  </si>
  <si>
    <t xml:space="preserve">รวม </t>
  </si>
  <si>
    <t xml:space="preserve">  -156-</t>
  </si>
  <si>
    <t>โครงการคนลำพะยา</t>
  </si>
  <si>
    <t>เพื่อแสดงความจงรักภัก</t>
  </si>
  <si>
    <t xml:space="preserve"> - ฝึกอบรม</t>
  </si>
  <si>
    <t xml:space="preserve"> เกิดความรัก </t>
  </si>
  <si>
    <t>สมานฉันท์เทิดทูน</t>
  </si>
  <si>
    <t>ดีต่อสถาบัน ฯ ชาติ</t>
  </si>
  <si>
    <t xml:space="preserve"> - รณรงค์</t>
  </si>
  <si>
    <t>ของผู้เข้า</t>
  </si>
  <si>
    <t>ความสามัคคี</t>
  </si>
  <si>
    <t>สถาบันฯ</t>
  </si>
  <si>
    <t>ศาสนา พระมหากษัตริย์</t>
  </si>
  <si>
    <t>ร่วมโครงการ</t>
  </si>
  <si>
    <t>ปรองดอง</t>
  </si>
  <si>
    <t>เพื่อให้การจัดซื้อจัดจ้าง</t>
  </si>
  <si>
    <t>ประชาชนในพื้นที่</t>
  </si>
  <si>
    <t xml:space="preserve"> - ไม่ใช้</t>
  </si>
  <si>
    <t>การจัดซื้อจัดจ้าง</t>
  </si>
  <si>
    <t>การมีส่วนร่วมใน</t>
  </si>
  <si>
    <t xml:space="preserve">มีความโปร่งใส </t>
  </si>
  <si>
    <t>งบประมาณ -</t>
  </si>
  <si>
    <t xml:space="preserve"> ของผู้มี</t>
  </si>
  <si>
    <t>สามารถ</t>
  </si>
  <si>
    <t>ส่วนร่วมใน</t>
  </si>
  <si>
    <t>ตรวจสอบได้โดย</t>
  </si>
  <si>
    <t>การจัดซื้อ</t>
  </si>
  <si>
    <t>ภาคประชาชน</t>
  </si>
  <si>
    <t>จัดจ้างมี</t>
  </si>
  <si>
    <t>ความ</t>
  </si>
  <si>
    <t xml:space="preserve">   2  โครงการ</t>
  </si>
  <si>
    <t xml:space="preserve"> -157-</t>
  </si>
  <si>
    <t>2   บัญชีโครงการพัฒนาท้องถิ่น</t>
  </si>
  <si>
    <t xml:space="preserve">รายละเอียดโครงการพัฒนา      </t>
  </si>
  <si>
    <t>แผนพัฒนาท้องถิ่น    (พ.ศ. ๒๕61 - ๒๕65)  เพิ่มเติม  ครั้งที่ 1</t>
  </si>
  <si>
    <t>องค์การบริหารส่วนตำบลลำพะยา</t>
  </si>
  <si>
    <t>โครงการก่อสร้าง</t>
  </si>
  <si>
    <t>เพื่อก่อสร้างอาคาร</t>
  </si>
  <si>
    <t>มีอาคารในการ</t>
  </si>
  <si>
    <t>อาคารอเนกประสงค์</t>
  </si>
  <si>
    <t>อเนกประสงค์สำหรับ</t>
  </si>
  <si>
    <t>อเนกประสงค์</t>
  </si>
  <si>
    <t>ใช้ในการทำกิจกรรม</t>
  </si>
  <si>
    <t>1  หลัง</t>
  </si>
  <si>
    <t>ต่าง ๆ</t>
  </si>
  <si>
    <t xml:space="preserve">  … 1....  โครงการ....</t>
  </si>
  <si>
    <t xml:space="preserve"> -3-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</si>
</sst>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indexed="8"/>
      <name val="TH SarabunIT๙"/>
      <family val="2"/>
    </font>
    <font>
      <b/>
      <sz val="12"/>
      <color indexed="8"/>
      <name val="TH SarabunIT๙"/>
      <family val="2"/>
    </font>
    <font>
      <b/>
      <sz val="14"/>
      <color indexed="8"/>
      <name val="TH SarabunIT๙"/>
      <family val="2"/>
    </font>
    <font>
      <sz val="16"/>
      <color indexed="8"/>
      <name val="TH SarabunIT๙"/>
      <family val="2"/>
    </font>
    <font>
      <b/>
      <sz val="16"/>
      <color indexed="8"/>
      <name val="TH SarabunIT๙"/>
      <family val="2"/>
    </font>
    <font>
      <b/>
      <sz val="13"/>
      <color indexed="8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5"/>
      <color indexed="8"/>
      <name val="TH SarabunIT๙"/>
      <family val="2"/>
    </font>
    <font>
      <sz val="15"/>
      <color indexed="8"/>
      <name val="TH SarabunIT๙"/>
      <family val="2"/>
    </font>
    <font>
      <b/>
      <sz val="16"/>
      <color theme="1"/>
      <name val="TH NiramitIT๙"/>
    </font>
    <font>
      <b/>
      <sz val="14"/>
      <color theme="1"/>
      <name val="TH SarabunIT๙"/>
      <family val="2"/>
    </font>
    <font>
      <sz val="13"/>
      <color indexed="8"/>
      <name val="TH SarabunIT๙"/>
      <family val="2"/>
    </font>
    <font>
      <sz val="12"/>
      <color indexed="8"/>
      <name val="TH SarabunIT๙"/>
      <family val="2"/>
    </font>
    <font>
      <sz val="16"/>
      <color rgb="FFFF0000"/>
      <name val="TH SarabunIT๙"/>
      <family val="2"/>
    </font>
    <font>
      <b/>
      <sz val="15"/>
      <color theme="1"/>
      <name val="TH SarabunIT๙"/>
      <family val="2"/>
    </font>
    <font>
      <sz val="16"/>
      <color theme="1"/>
      <name val="TH NiramitIT๙"/>
    </font>
    <font>
      <sz val="13"/>
      <name val="TH SarabunIT๙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0">
    <xf numFmtId="0" fontId="0" fillId="0" borderId="0" xfId="0"/>
    <xf numFmtId="0" fontId="2" fillId="0" borderId="6" xfId="0" applyFont="1" applyBorder="1"/>
    <xf numFmtId="0" fontId="2" fillId="0" borderId="7" xfId="0" applyFont="1" applyBorder="1"/>
    <xf numFmtId="187" fontId="2" fillId="0" borderId="6" xfId="1" applyNumberFormat="1" applyFont="1" applyBorder="1" applyAlignment="1">
      <alignment horizontal="right"/>
    </xf>
    <xf numFmtId="187" fontId="2" fillId="0" borderId="7" xfId="1" applyNumberFormat="1" applyFont="1" applyBorder="1" applyAlignment="1">
      <alignment horizontal="left"/>
    </xf>
    <xf numFmtId="0" fontId="2" fillId="0" borderId="3" xfId="0" applyFont="1" applyBorder="1"/>
    <xf numFmtId="187" fontId="2" fillId="0" borderId="6" xfId="1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87" fontId="2" fillId="0" borderId="7" xfId="1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187" fontId="2" fillId="0" borderId="6" xfId="1" quotePrefix="1" applyNumberFormat="1" applyFont="1" applyBorder="1" applyAlignment="1">
      <alignment horizontal="center"/>
    </xf>
    <xf numFmtId="187" fontId="2" fillId="0" borderId="6" xfId="1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0" fontId="4" fillId="0" borderId="6" xfId="0" applyFont="1" applyBorder="1" applyAlignment="1">
      <alignment horizontal="center"/>
    </xf>
    <xf numFmtId="0" fontId="5" fillId="0" borderId="0" xfId="0" applyFont="1"/>
    <xf numFmtId="1" fontId="5" fillId="0" borderId="7" xfId="0" applyNumberFormat="1" applyFont="1" applyBorder="1" applyAlignment="1">
      <alignment horizontal="center"/>
    </xf>
    <xf numFmtId="0" fontId="5" fillId="0" borderId="6" xfId="0" applyFont="1" applyBorder="1"/>
    <xf numFmtId="187" fontId="5" fillId="0" borderId="6" xfId="1" applyNumberFormat="1" applyFont="1" applyBorder="1" applyAlignment="1"/>
    <xf numFmtId="187" fontId="5" fillId="0" borderId="7" xfId="1" applyNumberFormat="1" applyFont="1" applyBorder="1" applyAlignment="1">
      <alignment horizontal="left"/>
    </xf>
    <xf numFmtId="0" fontId="5" fillId="0" borderId="7" xfId="0" applyFont="1" applyBorder="1"/>
    <xf numFmtId="187" fontId="5" fillId="0" borderId="6" xfId="1" applyNumberFormat="1" applyFont="1" applyBorder="1" applyAlignment="1">
      <alignment horizontal="center"/>
    </xf>
    <xf numFmtId="187" fontId="5" fillId="0" borderId="6" xfId="1" applyNumberFormat="1" applyFont="1" applyBorder="1" applyAlignment="1">
      <alignment horizontal="right"/>
    </xf>
    <xf numFmtId="187" fontId="5" fillId="0" borderId="7" xfId="1" applyNumberFormat="1" applyFont="1" applyBorder="1" applyAlignment="1"/>
    <xf numFmtId="1" fontId="5" fillId="0" borderId="3" xfId="0" applyNumberFormat="1" applyFont="1" applyBorder="1" applyAlignment="1">
      <alignment horizontal="center"/>
    </xf>
    <xf numFmtId="187" fontId="2" fillId="0" borderId="8" xfId="1" applyNumberFormat="1" applyFont="1" applyBorder="1" applyAlignment="1">
      <alignment horizontal="left"/>
    </xf>
    <xf numFmtId="187" fontId="2" fillId="0" borderId="8" xfId="1" quotePrefix="1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/>
    <xf numFmtId="2" fontId="6" fillId="0" borderId="0" xfId="0" applyNumberFormat="1" applyFont="1"/>
    <xf numFmtId="0" fontId="6" fillId="0" borderId="8" xfId="0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/>
    <xf numFmtId="1" fontId="2" fillId="0" borderId="6" xfId="0" applyNumberFormat="1" applyFont="1" applyBorder="1" applyAlignment="1">
      <alignment horizontal="center"/>
    </xf>
    <xf numFmtId="0" fontId="5" fillId="0" borderId="3" xfId="0" applyFont="1" applyBorder="1"/>
    <xf numFmtId="187" fontId="5" fillId="0" borderId="3" xfId="1" applyNumberFormat="1" applyFont="1" applyBorder="1" applyAlignment="1">
      <alignment horizontal="right"/>
    </xf>
    <xf numFmtId="187" fontId="5" fillId="0" borderId="3" xfId="1" applyNumberFormat="1" applyFont="1" applyBorder="1" applyAlignment="1">
      <alignment horizontal="center"/>
    </xf>
    <xf numFmtId="187" fontId="5" fillId="0" borderId="3" xfId="1" applyNumberFormat="1" applyFont="1" applyBorder="1" applyAlignment="1">
      <alignment horizontal="left"/>
    </xf>
    <xf numFmtId="0" fontId="0" fillId="0" borderId="3" xfId="0" applyBorder="1"/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8" xfId="0" applyFont="1" applyBorder="1" applyAlignment="1">
      <alignment horizontal="center"/>
    </xf>
    <xf numFmtId="0" fontId="9" fillId="0" borderId="8" xfId="0" applyFont="1" applyBorder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10" fillId="0" borderId="3" xfId="0" applyFont="1" applyBorder="1"/>
    <xf numFmtId="0" fontId="9" fillId="0" borderId="3" xfId="0" applyFont="1" applyBorder="1"/>
    <xf numFmtId="1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Fill="1" applyBorder="1"/>
    <xf numFmtId="187" fontId="2" fillId="0" borderId="3" xfId="1" applyNumberFormat="1" applyFont="1" applyBorder="1" applyAlignment="1">
      <alignment horizontal="left"/>
    </xf>
    <xf numFmtId="0" fontId="11" fillId="0" borderId="14" xfId="0" applyFont="1" applyBorder="1"/>
    <xf numFmtId="0" fontId="11" fillId="0" borderId="14" xfId="0" applyFont="1" applyBorder="1" applyAlignment="1">
      <alignment horizontal="center"/>
    </xf>
    <xf numFmtId="187" fontId="11" fillId="0" borderId="14" xfId="0" applyNumberFormat="1" applyFont="1" applyBorder="1"/>
    <xf numFmtId="0" fontId="12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5" fillId="0" borderId="8" xfId="0" applyFont="1" applyBorder="1"/>
    <xf numFmtId="187" fontId="5" fillId="0" borderId="8" xfId="1" quotePrefix="1" applyNumberFormat="1" applyFont="1" applyBorder="1" applyAlignment="1">
      <alignment horizontal="right"/>
    </xf>
    <xf numFmtId="187" fontId="5" fillId="0" borderId="9" xfId="1" applyNumberFormat="1" applyFont="1" applyBorder="1" applyAlignment="1">
      <alignment horizontal="center"/>
    </xf>
    <xf numFmtId="187" fontId="5" fillId="0" borderId="9" xfId="1" applyNumberFormat="1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NumberFormat="1" applyFont="1" applyBorder="1" applyAlignment="1">
      <alignment horizontal="center"/>
    </xf>
    <xf numFmtId="0" fontId="5" fillId="0" borderId="5" xfId="0" applyFont="1" applyBorder="1"/>
    <xf numFmtId="187" fontId="5" fillId="0" borderId="7" xfId="1" applyNumberFormat="1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2" xfId="0" applyFont="1" applyBorder="1"/>
    <xf numFmtId="0" fontId="5" fillId="0" borderId="10" xfId="0" applyFont="1" applyBorder="1"/>
    <xf numFmtId="187" fontId="5" fillId="0" borderId="4" xfId="1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187" fontId="5" fillId="0" borderId="6" xfId="1" quotePrefix="1" applyNumberFormat="1" applyFont="1" applyBorder="1" applyAlignment="1">
      <alignment horizontal="right"/>
    </xf>
    <xf numFmtId="187" fontId="5" fillId="0" borderId="6" xfId="1" quotePrefix="1" applyNumberFormat="1" applyFont="1" applyBorder="1" applyAlignment="1">
      <alignment horizontal="center"/>
    </xf>
    <xf numFmtId="187" fontId="5" fillId="0" borderId="7" xfId="1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center"/>
    </xf>
    <xf numFmtId="187" fontId="5" fillId="0" borderId="4" xfId="1" applyNumberFormat="1" applyFont="1" applyBorder="1" applyAlignment="1">
      <alignment horizontal="center"/>
    </xf>
    <xf numFmtId="187" fontId="5" fillId="0" borderId="3" xfId="1" quotePrefix="1" applyNumberFormat="1" applyFont="1" applyBorder="1" applyAlignment="1">
      <alignment horizontal="right"/>
    </xf>
    <xf numFmtId="187" fontId="5" fillId="0" borderId="4" xfId="1" quotePrefix="1" applyNumberFormat="1" applyFont="1" applyBorder="1" applyAlignment="1">
      <alignment horizontal="right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187" fontId="6" fillId="0" borderId="14" xfId="1" applyNumberFormat="1" applyFont="1" applyBorder="1" applyAlignment="1">
      <alignment horizontal="right"/>
    </xf>
    <xf numFmtId="0" fontId="5" fillId="0" borderId="0" xfId="0" applyFont="1" applyBorder="1"/>
    <xf numFmtId="187" fontId="5" fillId="0" borderId="0" xfId="1" applyNumberFormat="1" applyFont="1" applyBorder="1" applyAlignment="1">
      <alignment horizontal="right"/>
    </xf>
    <xf numFmtId="187" fontId="5" fillId="0" borderId="6" xfId="1" applyNumberFormat="1" applyFont="1" applyBorder="1"/>
    <xf numFmtId="187" fontId="5" fillId="0" borderId="3" xfId="1" applyNumberFormat="1" applyFont="1" applyBorder="1"/>
    <xf numFmtId="0" fontId="13" fillId="0" borderId="0" xfId="0" applyFont="1"/>
    <xf numFmtId="187" fontId="6" fillId="0" borderId="14" xfId="0" applyNumberFormat="1" applyFont="1" applyBorder="1" applyAlignment="1">
      <alignment horizontal="center"/>
    </xf>
    <xf numFmtId="0" fontId="14" fillId="0" borderId="14" xfId="0" applyFont="1" applyBorder="1"/>
    <xf numFmtId="187" fontId="15" fillId="0" borderId="6" xfId="1" applyNumberFormat="1" applyFont="1" applyBorder="1" applyAlignment="1">
      <alignment horizontal="right"/>
    </xf>
    <xf numFmtId="187" fontId="15" fillId="0" borderId="7" xfId="1" applyNumberFormat="1" applyFont="1" applyBorder="1" applyAlignment="1">
      <alignment horizontal="left"/>
    </xf>
    <xf numFmtId="0" fontId="15" fillId="0" borderId="7" xfId="0" applyFont="1" applyBorder="1"/>
    <xf numFmtId="0" fontId="15" fillId="0" borderId="4" xfId="0" applyFont="1" applyBorder="1"/>
    <xf numFmtId="187" fontId="5" fillId="0" borderId="8" xfId="1" applyNumberFormat="1" applyFont="1" applyBorder="1" applyAlignment="1">
      <alignment horizontal="center"/>
    </xf>
    <xf numFmtId="187" fontId="5" fillId="0" borderId="4" xfId="1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187" fontId="5" fillId="0" borderId="8" xfId="1" applyNumberFormat="1" applyFont="1" applyBorder="1" applyAlignment="1">
      <alignment horizontal="left"/>
    </xf>
    <xf numFmtId="187" fontId="5" fillId="0" borderId="8" xfId="1" quotePrefix="1" applyNumberFormat="1" applyFont="1" applyBorder="1" applyAlignment="1">
      <alignment horizontal="center"/>
    </xf>
    <xf numFmtId="187" fontId="5" fillId="0" borderId="8" xfId="1" quotePrefix="1" applyNumberFormat="1" applyFont="1" applyBorder="1" applyAlignment="1"/>
    <xf numFmtId="1" fontId="5" fillId="0" borderId="6" xfId="0" applyNumberFormat="1" applyFont="1" applyBorder="1" applyAlignment="1">
      <alignment horizontal="center"/>
    </xf>
    <xf numFmtId="187" fontId="5" fillId="0" borderId="6" xfId="1" applyNumberFormat="1" applyFont="1" applyBorder="1" applyAlignment="1">
      <alignment horizontal="left"/>
    </xf>
    <xf numFmtId="187" fontId="5" fillId="0" borderId="14" xfId="1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187" fontId="5" fillId="0" borderId="0" xfId="1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11" fillId="0" borderId="0" xfId="0" applyFont="1"/>
    <xf numFmtId="0" fontId="16" fillId="0" borderId="14" xfId="0" applyFont="1" applyBorder="1"/>
    <xf numFmtId="187" fontId="16" fillId="0" borderId="14" xfId="0" applyNumberFormat="1" applyFont="1" applyBorder="1"/>
    <xf numFmtId="1" fontId="6" fillId="0" borderId="14" xfId="0" applyNumberFormat="1" applyFont="1" applyBorder="1" applyAlignment="1">
      <alignment horizontal="center"/>
    </xf>
    <xf numFmtId="187" fontId="6" fillId="0" borderId="14" xfId="1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187" fontId="17" fillId="0" borderId="14" xfId="0" applyNumberFormat="1" applyFont="1" applyBorder="1"/>
    <xf numFmtId="187" fontId="18" fillId="0" borderId="6" xfId="1" quotePrefix="1" applyNumberFormat="1" applyFont="1" applyBorder="1" applyAlignment="1">
      <alignment horizontal="right"/>
    </xf>
    <xf numFmtId="187" fontId="19" fillId="0" borderId="14" xfId="1" applyNumberFormat="1" applyFont="1" applyBorder="1" applyAlignment="1">
      <alignment horizontal="right"/>
    </xf>
    <xf numFmtId="187" fontId="19" fillId="0" borderId="6" xfId="1" quotePrefix="1" applyNumberFormat="1" applyFont="1" applyBorder="1" applyAlignment="1">
      <alignment horizontal="right"/>
    </xf>
    <xf numFmtId="187" fontId="2" fillId="0" borderId="14" xfId="0" applyNumberFormat="1" applyFont="1" applyBorder="1"/>
    <xf numFmtId="0" fontId="18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8" fillId="0" borderId="5" xfId="0" applyFont="1" applyBorder="1"/>
    <xf numFmtId="3" fontId="9" fillId="0" borderId="8" xfId="0" applyNumberFormat="1" applyFont="1" applyBorder="1"/>
    <xf numFmtId="0" fontId="18" fillId="0" borderId="10" xfId="0" applyFont="1" applyBorder="1"/>
    <xf numFmtId="0" fontId="9" fillId="0" borderId="14" xfId="0" applyFont="1" applyBorder="1"/>
    <xf numFmtId="0" fontId="9" fillId="0" borderId="14" xfId="0" applyFont="1" applyBorder="1" applyAlignment="1">
      <alignment horizontal="center"/>
    </xf>
    <xf numFmtId="187" fontId="9" fillId="0" borderId="14" xfId="0" applyNumberFormat="1" applyFont="1" applyBorder="1"/>
    <xf numFmtId="187" fontId="5" fillId="0" borderId="0" xfId="0" applyNumberFormat="1" applyFont="1" applyBorder="1"/>
    <xf numFmtId="0" fontId="5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8" xfId="0" applyFont="1" applyBorder="1"/>
    <xf numFmtId="187" fontId="20" fillId="0" borderId="8" xfId="1" applyNumberFormat="1" applyFont="1" applyBorder="1" applyAlignment="1">
      <alignment horizontal="left"/>
    </xf>
    <xf numFmtId="187" fontId="20" fillId="0" borderId="8" xfId="1" applyNumberFormat="1" applyFont="1" applyBorder="1" applyAlignment="1">
      <alignment horizontal="center"/>
    </xf>
    <xf numFmtId="187" fontId="20" fillId="0" borderId="8" xfId="1" quotePrefix="1" applyNumberFormat="1" applyFont="1" applyBorder="1" applyAlignment="1">
      <alignment horizontal="right"/>
    </xf>
    <xf numFmtId="187" fontId="20" fillId="0" borderId="8" xfId="1" quotePrefix="1" applyNumberFormat="1" applyFont="1" applyBorder="1" applyAlignment="1">
      <alignment horizontal="center"/>
    </xf>
    <xf numFmtId="187" fontId="20" fillId="0" borderId="9" xfId="1" applyNumberFormat="1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6" xfId="0" applyFont="1" applyBorder="1"/>
    <xf numFmtId="187" fontId="20" fillId="0" borderId="7" xfId="1" applyNumberFormat="1" applyFont="1" applyBorder="1" applyAlignment="1">
      <alignment horizontal="left"/>
    </xf>
    <xf numFmtId="187" fontId="20" fillId="0" borderId="6" xfId="1" applyNumberFormat="1" applyFont="1" applyBorder="1" applyAlignment="1">
      <alignment horizontal="right"/>
    </xf>
    <xf numFmtId="187" fontId="20" fillId="0" borderId="7" xfId="1" applyNumberFormat="1" applyFont="1" applyBorder="1" applyAlignment="1">
      <alignment horizontal="right"/>
    </xf>
    <xf numFmtId="0" fontId="20" fillId="0" borderId="7" xfId="0" applyFont="1" applyBorder="1"/>
    <xf numFmtId="0" fontId="20" fillId="0" borderId="5" xfId="0" applyFont="1" applyBorder="1"/>
    <xf numFmtId="187" fontId="20" fillId="0" borderId="7" xfId="1" applyNumberFormat="1" applyFont="1" applyBorder="1" applyAlignment="1">
      <alignment horizontal="center"/>
    </xf>
    <xf numFmtId="0" fontId="20" fillId="0" borderId="4" xfId="0" applyFont="1" applyBorder="1"/>
    <xf numFmtId="0" fontId="20" fillId="0" borderId="3" xfId="0" applyFont="1" applyBorder="1"/>
    <xf numFmtId="0" fontId="20" fillId="0" borderId="2" xfId="0" applyFont="1" applyBorder="1"/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3" fontId="21" fillId="0" borderId="14" xfId="0" applyNumberFormat="1" applyFont="1" applyBorder="1" applyAlignment="1">
      <alignment horizontal="center"/>
    </xf>
    <xf numFmtId="3" fontId="11" fillId="0" borderId="14" xfId="0" applyNumberFormat="1" applyFont="1" applyBorder="1" applyAlignment="1">
      <alignment horizontal="center"/>
    </xf>
    <xf numFmtId="187" fontId="22" fillId="0" borderId="0" xfId="0" applyNumberFormat="1" applyFont="1"/>
    <xf numFmtId="0" fontId="10" fillId="0" borderId="8" xfId="0" applyFont="1" applyBorder="1"/>
    <xf numFmtId="0" fontId="9" fillId="0" borderId="16" xfId="0" applyFont="1" applyBorder="1"/>
    <xf numFmtId="0" fontId="5" fillId="0" borderId="4" xfId="0" applyFont="1" applyBorder="1" applyAlignment="1">
      <alignment horizontal="left"/>
    </xf>
    <xf numFmtId="187" fontId="5" fillId="0" borderId="9" xfId="1" quotePrefix="1" applyNumberFormat="1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15" fillId="0" borderId="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87" fontId="4" fillId="0" borderId="14" xfId="0" applyNumberFormat="1" applyFont="1" applyBorder="1"/>
    <xf numFmtId="0" fontId="5" fillId="0" borderId="0" xfId="0" applyFont="1" applyAlignment="1">
      <alignment horizontal="left"/>
    </xf>
    <xf numFmtId="187" fontId="15" fillId="0" borderId="6" xfId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5" fillId="0" borderId="6" xfId="0" applyNumberFormat="1" applyFont="1" applyBorder="1"/>
    <xf numFmtId="1" fontId="6" fillId="0" borderId="2" xfId="0" applyNumberFormat="1" applyFont="1" applyBorder="1" applyAlignment="1">
      <alignment horizontal="center"/>
    </xf>
    <xf numFmtId="3" fontId="5" fillId="0" borderId="8" xfId="0" applyNumberFormat="1" applyFont="1" applyBorder="1"/>
    <xf numFmtId="0" fontId="2" fillId="0" borderId="10" xfId="0" applyFont="1" applyBorder="1" applyAlignment="1">
      <alignment horizontal="center"/>
    </xf>
    <xf numFmtId="1" fontId="5" fillId="0" borderId="6" xfId="0" applyNumberFormat="1" applyFont="1" applyBorder="1"/>
    <xf numFmtId="0" fontId="10" fillId="0" borderId="6" xfId="0" applyFont="1" applyBorder="1"/>
    <xf numFmtId="0" fontId="23" fillId="0" borderId="6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6" xfId="0" applyFont="1" applyBorder="1" applyAlignment="1">
      <alignment horizontal="right"/>
    </xf>
    <xf numFmtId="187" fontId="14" fillId="0" borderId="14" xfId="1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3" fontId="5" fillId="0" borderId="6" xfId="0" quotePrefix="1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center"/>
    </xf>
    <xf numFmtId="0" fontId="5" fillId="0" borderId="6" xfId="0" quotePrefix="1" applyFont="1" applyBorder="1" applyAlignment="1">
      <alignment horizontal="right"/>
    </xf>
    <xf numFmtId="187" fontId="9" fillId="0" borderId="0" xfId="0" applyNumberFormat="1" applyFont="1"/>
    <xf numFmtId="1" fontId="5" fillId="0" borderId="0" xfId="0" applyNumberFormat="1" applyFont="1" applyAlignment="1">
      <alignment horizontal="center"/>
    </xf>
    <xf numFmtId="187" fontId="5" fillId="0" borderId="0" xfId="1" quotePrefix="1" applyNumberFormat="1" applyFont="1" applyBorder="1" applyAlignment="1">
      <alignment horizontal="right"/>
    </xf>
    <xf numFmtId="0" fontId="18" fillId="0" borderId="6" xfId="0" applyFont="1" applyBorder="1"/>
    <xf numFmtId="0" fontId="13" fillId="0" borderId="6" xfId="0" applyFont="1" applyBorder="1"/>
    <xf numFmtId="187" fontId="6" fillId="0" borderId="14" xfId="0" applyNumberFormat="1" applyFont="1" applyBorder="1"/>
    <xf numFmtId="3" fontId="5" fillId="0" borderId="8" xfId="0" quotePrefix="1" applyNumberFormat="1" applyFont="1" applyBorder="1" applyAlignment="1">
      <alignment horizontal="center"/>
    </xf>
    <xf numFmtId="187" fontId="18" fillId="0" borderId="6" xfId="1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117"/>
  <sheetViews>
    <sheetView view="pageBreakPreview" topLeftCell="A40" zoomScale="110" zoomScaleNormal="100" zoomScaleSheetLayoutView="110" workbookViewId="0">
      <selection activeCell="K47" sqref="K47"/>
    </sheetView>
  </sheetViews>
  <sheetFormatPr defaultColWidth="9" defaultRowHeight="20.399999999999999" x14ac:dyDescent="0.35"/>
  <cols>
    <col min="1" max="1" width="3.09765625" style="54" customWidth="1"/>
    <col min="2" max="2" width="14.8984375" style="54" customWidth="1"/>
    <col min="3" max="3" width="19" style="54" customWidth="1"/>
    <col min="4" max="4" width="13.59765625" style="54" customWidth="1"/>
    <col min="5" max="5" width="9.8984375" style="54" customWidth="1"/>
    <col min="6" max="8" width="8.8984375" style="54" customWidth="1"/>
    <col min="9" max="9" width="9.5" style="54" customWidth="1"/>
    <col min="10" max="10" width="13.8984375" style="54" customWidth="1"/>
    <col min="11" max="11" width="13.09765625" style="54" customWidth="1"/>
    <col min="12" max="12" width="10.3984375" style="54" customWidth="1"/>
    <col min="13" max="16384" width="9" style="54"/>
  </cols>
  <sheetData>
    <row r="4" spans="1:12" ht="21" x14ac:dyDescent="0.4">
      <c r="A4" s="28" t="s">
        <v>230</v>
      </c>
      <c r="B4" s="28"/>
      <c r="C4" s="28"/>
      <c r="D4" s="28"/>
      <c r="E4" s="29"/>
      <c r="F4" s="29"/>
      <c r="G4" s="29"/>
      <c r="H4" s="29"/>
      <c r="I4" s="29"/>
      <c r="J4" s="29"/>
      <c r="K4" s="29"/>
      <c r="L4" s="29"/>
    </row>
    <row r="5" spans="1:12" ht="21" x14ac:dyDescent="0.4">
      <c r="A5" s="28" t="s">
        <v>229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</row>
    <row r="6" spans="1:12" ht="21" x14ac:dyDescent="0.4">
      <c r="A6" s="30" t="s">
        <v>107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68" t="s">
        <v>44</v>
      </c>
    </row>
    <row r="7" spans="1:12" ht="21" x14ac:dyDescent="0.4">
      <c r="A7" s="31"/>
      <c r="B7" s="30" t="s">
        <v>42</v>
      </c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ht="21" x14ac:dyDescent="0.4">
      <c r="A8" s="165" t="s">
        <v>41</v>
      </c>
      <c r="B8" s="165" t="s">
        <v>40</v>
      </c>
      <c r="C8" s="165" t="s">
        <v>39</v>
      </c>
      <c r="D8" s="32" t="s">
        <v>38</v>
      </c>
      <c r="E8" s="167" t="s">
        <v>37</v>
      </c>
      <c r="F8" s="168"/>
      <c r="G8" s="168"/>
      <c r="H8" s="168"/>
      <c r="I8" s="169"/>
      <c r="J8" s="69" t="s">
        <v>36</v>
      </c>
      <c r="K8" s="50" t="s">
        <v>35</v>
      </c>
      <c r="L8" s="70" t="s">
        <v>34</v>
      </c>
    </row>
    <row r="9" spans="1:12" ht="21" x14ac:dyDescent="0.4">
      <c r="A9" s="166"/>
      <c r="B9" s="166"/>
      <c r="C9" s="166"/>
      <c r="D9" s="14" t="s">
        <v>66</v>
      </c>
      <c r="E9" s="33">
        <v>2561</v>
      </c>
      <c r="F9" s="33">
        <v>2562</v>
      </c>
      <c r="G9" s="33">
        <v>2563</v>
      </c>
      <c r="H9" s="33">
        <v>2564</v>
      </c>
      <c r="I9" s="33">
        <v>2565</v>
      </c>
      <c r="J9" s="71" t="s">
        <v>33</v>
      </c>
      <c r="K9" s="51" t="s">
        <v>32</v>
      </c>
      <c r="L9" s="72" t="s">
        <v>31</v>
      </c>
    </row>
    <row r="10" spans="1:12" ht="21" x14ac:dyDescent="0.4">
      <c r="A10" s="37"/>
      <c r="B10" s="37"/>
      <c r="C10" s="37"/>
      <c r="D10" s="40"/>
      <c r="E10" s="39" t="s">
        <v>106</v>
      </c>
      <c r="F10" s="39" t="s">
        <v>106</v>
      </c>
      <c r="G10" s="39" t="s">
        <v>106</v>
      </c>
      <c r="H10" s="39" t="s">
        <v>106</v>
      </c>
      <c r="I10" s="39" t="s">
        <v>106</v>
      </c>
      <c r="J10" s="39"/>
      <c r="K10" s="37"/>
      <c r="L10" s="40"/>
    </row>
    <row r="11" spans="1:12" ht="21" x14ac:dyDescent="0.4">
      <c r="A11" s="73">
        <v>1</v>
      </c>
      <c r="B11" s="74" t="s">
        <v>105</v>
      </c>
      <c r="C11" s="74" t="s">
        <v>104</v>
      </c>
      <c r="D11" s="74" t="s">
        <v>103</v>
      </c>
      <c r="E11" s="75">
        <v>100000</v>
      </c>
      <c r="F11" s="76">
        <v>5000</v>
      </c>
      <c r="G11" s="76">
        <v>5000</v>
      </c>
      <c r="H11" s="76">
        <v>5000</v>
      </c>
      <c r="I11" s="76">
        <v>5000</v>
      </c>
      <c r="J11" s="77" t="s">
        <v>8</v>
      </c>
      <c r="K11" s="74" t="s">
        <v>102</v>
      </c>
      <c r="L11" s="78" t="s">
        <v>156</v>
      </c>
    </row>
    <row r="12" spans="1:12" ht="21" x14ac:dyDescent="0.4">
      <c r="A12" s="79"/>
      <c r="B12" s="17" t="s">
        <v>101</v>
      </c>
      <c r="C12" s="17" t="s">
        <v>100</v>
      </c>
      <c r="D12" s="17" t="s">
        <v>99</v>
      </c>
      <c r="E12" s="22" t="s">
        <v>120</v>
      </c>
      <c r="F12" s="22" t="s">
        <v>120</v>
      </c>
      <c r="G12" s="22" t="s">
        <v>120</v>
      </c>
      <c r="H12" s="22" t="s">
        <v>120</v>
      </c>
      <c r="I12" s="22" t="s">
        <v>120</v>
      </c>
      <c r="J12" s="19" t="s">
        <v>3</v>
      </c>
      <c r="K12" s="17" t="s">
        <v>98</v>
      </c>
      <c r="L12" s="81"/>
    </row>
    <row r="13" spans="1:12" ht="21" x14ac:dyDescent="0.4">
      <c r="A13" s="79"/>
      <c r="B13" s="17" t="s">
        <v>97</v>
      </c>
      <c r="C13" s="17" t="s">
        <v>96</v>
      </c>
      <c r="D13" s="17" t="s">
        <v>56</v>
      </c>
      <c r="E13" s="22"/>
      <c r="F13" s="22"/>
      <c r="G13" s="82"/>
      <c r="H13" s="82"/>
      <c r="I13" s="82"/>
      <c r="J13" s="19" t="s">
        <v>57</v>
      </c>
      <c r="K13" s="17" t="s">
        <v>94</v>
      </c>
      <c r="L13" s="81"/>
    </row>
    <row r="14" spans="1:12" ht="21" x14ac:dyDescent="0.4">
      <c r="A14" s="79"/>
      <c r="B14" s="17"/>
      <c r="C14" s="17" t="s">
        <v>95</v>
      </c>
      <c r="D14" s="17" t="s">
        <v>94</v>
      </c>
      <c r="E14" s="22"/>
      <c r="F14" s="22"/>
      <c r="G14" s="20"/>
      <c r="H14" s="20"/>
      <c r="I14" s="20"/>
      <c r="J14" s="20"/>
      <c r="K14" s="17" t="s">
        <v>93</v>
      </c>
      <c r="L14" s="81"/>
    </row>
    <row r="15" spans="1:12" ht="21" x14ac:dyDescent="0.4">
      <c r="A15" s="83"/>
      <c r="B15" s="43"/>
      <c r="C15" s="43"/>
      <c r="D15" s="43" t="s">
        <v>93</v>
      </c>
      <c r="E15" s="44"/>
      <c r="F15" s="44"/>
      <c r="G15" s="84"/>
      <c r="H15" s="84"/>
      <c r="I15" s="84"/>
      <c r="J15" s="84"/>
      <c r="K15" s="43"/>
      <c r="L15" s="85"/>
    </row>
    <row r="16" spans="1:12" ht="21" x14ac:dyDescent="0.4">
      <c r="A16" s="73">
        <v>2</v>
      </c>
      <c r="B16" s="74" t="s">
        <v>92</v>
      </c>
      <c r="C16" s="74" t="s">
        <v>91</v>
      </c>
      <c r="D16" s="74" t="s">
        <v>90</v>
      </c>
      <c r="E16" s="75">
        <v>50000</v>
      </c>
      <c r="F16" s="76">
        <v>10000</v>
      </c>
      <c r="G16" s="76">
        <v>10000</v>
      </c>
      <c r="H16" s="76">
        <v>10000</v>
      </c>
      <c r="I16" s="76">
        <v>10000</v>
      </c>
      <c r="J16" s="77" t="s">
        <v>8</v>
      </c>
      <c r="K16" s="74" t="s">
        <v>89</v>
      </c>
      <c r="L16" s="86" t="s">
        <v>156</v>
      </c>
    </row>
    <row r="17" spans="1:12" ht="21" x14ac:dyDescent="0.4">
      <c r="A17" s="20"/>
      <c r="B17" s="17" t="s">
        <v>88</v>
      </c>
      <c r="C17" s="17" t="s">
        <v>87</v>
      </c>
      <c r="D17" s="17" t="s">
        <v>86</v>
      </c>
      <c r="E17" s="22" t="s">
        <v>120</v>
      </c>
      <c r="F17" s="22" t="s">
        <v>120</v>
      </c>
      <c r="G17" s="22" t="s">
        <v>120</v>
      </c>
      <c r="H17" s="22" t="s">
        <v>120</v>
      </c>
      <c r="I17" s="22" t="s">
        <v>120</v>
      </c>
      <c r="J17" s="19" t="s">
        <v>3</v>
      </c>
      <c r="K17" s="17" t="s">
        <v>85</v>
      </c>
      <c r="L17" s="81"/>
    </row>
    <row r="18" spans="1:12" ht="21" x14ac:dyDescent="0.4">
      <c r="A18" s="20"/>
      <c r="B18" s="17" t="s">
        <v>84</v>
      </c>
      <c r="C18" s="17" t="s">
        <v>83</v>
      </c>
      <c r="D18" s="17" t="s">
        <v>82</v>
      </c>
      <c r="E18" s="22"/>
      <c r="F18" s="22"/>
      <c r="G18" s="20"/>
      <c r="H18" s="20"/>
      <c r="I18" s="20"/>
      <c r="J18" s="19" t="s">
        <v>57</v>
      </c>
      <c r="K18" s="17" t="s">
        <v>81</v>
      </c>
      <c r="L18" s="81"/>
    </row>
    <row r="19" spans="1:12" ht="21" x14ac:dyDescent="0.4">
      <c r="A19" s="84"/>
      <c r="B19" s="43" t="s">
        <v>80</v>
      </c>
      <c r="C19" s="43"/>
      <c r="D19" s="43" t="s">
        <v>79</v>
      </c>
      <c r="E19" s="44"/>
      <c r="F19" s="44"/>
      <c r="G19" s="84"/>
      <c r="H19" s="84"/>
      <c r="I19" s="84"/>
      <c r="J19" s="87"/>
      <c r="K19" s="43"/>
      <c r="L19" s="85"/>
    </row>
    <row r="20" spans="1:12" ht="21" x14ac:dyDescent="0.4">
      <c r="A20" s="16">
        <v>3</v>
      </c>
      <c r="B20" s="17" t="s">
        <v>65</v>
      </c>
      <c r="C20" s="17" t="s">
        <v>64</v>
      </c>
      <c r="D20" s="88" t="s">
        <v>63</v>
      </c>
      <c r="E20" s="89">
        <v>40000</v>
      </c>
      <c r="F20" s="89">
        <v>20000</v>
      </c>
      <c r="G20" s="89">
        <v>20000</v>
      </c>
      <c r="H20" s="89">
        <v>20000</v>
      </c>
      <c r="I20" s="89">
        <v>20000</v>
      </c>
      <c r="J20" s="19" t="s">
        <v>8</v>
      </c>
      <c r="K20" s="17" t="s">
        <v>62</v>
      </c>
      <c r="L20" s="81" t="s">
        <v>215</v>
      </c>
    </row>
    <row r="21" spans="1:12" ht="21" x14ac:dyDescent="0.4">
      <c r="A21" s="79"/>
      <c r="B21" s="17" t="s">
        <v>61</v>
      </c>
      <c r="C21" s="17" t="s">
        <v>216</v>
      </c>
      <c r="D21" s="88" t="s">
        <v>60</v>
      </c>
      <c r="E21" s="22" t="s">
        <v>120</v>
      </c>
      <c r="F21" s="22" t="s">
        <v>120</v>
      </c>
      <c r="G21" s="22" t="s">
        <v>120</v>
      </c>
      <c r="H21" s="22" t="s">
        <v>120</v>
      </c>
      <c r="I21" s="22" t="s">
        <v>120</v>
      </c>
      <c r="J21" s="19" t="s">
        <v>3</v>
      </c>
      <c r="K21" s="17"/>
      <c r="L21" s="81"/>
    </row>
    <row r="22" spans="1:12" ht="21" x14ac:dyDescent="0.4">
      <c r="A22" s="79"/>
      <c r="B22" s="17" t="s">
        <v>59</v>
      </c>
      <c r="C22" s="17" t="s">
        <v>58</v>
      </c>
      <c r="D22" s="88" t="s">
        <v>45</v>
      </c>
      <c r="E22" s="22"/>
      <c r="F22" s="22"/>
      <c r="G22" s="22"/>
      <c r="H22" s="22"/>
      <c r="I22" s="91"/>
      <c r="J22" s="19" t="s">
        <v>57</v>
      </c>
      <c r="K22" s="17"/>
      <c r="L22" s="81"/>
    </row>
    <row r="23" spans="1:12" ht="21" x14ac:dyDescent="0.4">
      <c r="A23" s="79"/>
      <c r="B23" s="17" t="s">
        <v>56</v>
      </c>
      <c r="C23" s="17"/>
      <c r="D23" s="17"/>
      <c r="E23" s="22"/>
      <c r="F23" s="22"/>
      <c r="G23" s="22"/>
      <c r="H23" s="22"/>
      <c r="I23" s="91"/>
      <c r="J23" s="82"/>
      <c r="K23" s="17"/>
      <c r="L23" s="81"/>
    </row>
    <row r="24" spans="1:12" ht="21" x14ac:dyDescent="0.4">
      <c r="A24" s="92"/>
      <c r="B24" s="43"/>
      <c r="C24" s="43"/>
      <c r="D24" s="43"/>
      <c r="E24" s="93"/>
      <c r="F24" s="94"/>
      <c r="G24" s="95"/>
      <c r="H24" s="93"/>
      <c r="I24" s="93"/>
      <c r="J24" s="87"/>
      <c r="K24" s="43"/>
      <c r="L24" s="85"/>
    </row>
    <row r="25" spans="1:12" ht="21" x14ac:dyDescent="0.4">
      <c r="A25" s="105" t="s">
        <v>208</v>
      </c>
      <c r="B25" s="96" t="s">
        <v>211</v>
      </c>
      <c r="C25" s="97" t="s">
        <v>212</v>
      </c>
      <c r="D25" s="97" t="s">
        <v>210</v>
      </c>
      <c r="E25" s="98">
        <f>E11+E16+E20</f>
        <v>190000</v>
      </c>
      <c r="F25" s="104">
        <f>F11+F16+F20</f>
        <v>35000</v>
      </c>
      <c r="G25" s="104">
        <f>G11+G16+G20</f>
        <v>35000</v>
      </c>
      <c r="H25" s="104">
        <f>H11+H16+H20</f>
        <v>35000</v>
      </c>
      <c r="I25" s="104">
        <f>I11+I16+I20</f>
        <v>35000</v>
      </c>
      <c r="J25" s="97" t="s">
        <v>9</v>
      </c>
      <c r="K25" s="97" t="s">
        <v>9</v>
      </c>
      <c r="L25" s="97" t="s">
        <v>9</v>
      </c>
    </row>
    <row r="26" spans="1:12" ht="21" x14ac:dyDescent="0.4">
      <c r="A26" s="99"/>
      <c r="B26" s="99"/>
      <c r="C26" s="99"/>
      <c r="D26" s="99"/>
      <c r="E26" s="100"/>
      <c r="F26" s="99"/>
      <c r="G26" s="99" t="s">
        <v>227</v>
      </c>
      <c r="H26" s="99"/>
      <c r="I26" s="99"/>
      <c r="J26" s="99"/>
      <c r="K26" s="99"/>
      <c r="L26" s="99"/>
    </row>
    <row r="27" spans="1:12" ht="21" x14ac:dyDescent="0.4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</row>
    <row r="28" spans="1:12" ht="21" x14ac:dyDescent="0.4">
      <c r="A28" s="28" t="s">
        <v>230</v>
      </c>
      <c r="B28" s="28"/>
      <c r="C28" s="28"/>
      <c r="E28" s="29"/>
      <c r="F28" s="29"/>
      <c r="G28" s="29"/>
      <c r="H28" s="29"/>
      <c r="I28" s="29"/>
      <c r="J28" s="29"/>
      <c r="K28" s="29"/>
      <c r="L28" s="68" t="s">
        <v>44</v>
      </c>
    </row>
    <row r="29" spans="1:12" ht="21" x14ac:dyDescent="0.4">
      <c r="A29" s="28" t="s">
        <v>229</v>
      </c>
      <c r="B29" s="28"/>
      <c r="C29" s="28"/>
      <c r="E29" s="29"/>
      <c r="F29" s="29"/>
      <c r="G29" s="29"/>
      <c r="H29" s="29"/>
      <c r="I29" s="29"/>
      <c r="J29" s="29"/>
      <c r="K29" s="29"/>
      <c r="L29" s="29"/>
    </row>
    <row r="30" spans="1:12" ht="21" x14ac:dyDescent="0.4">
      <c r="A30" s="30" t="s">
        <v>43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 ht="21" x14ac:dyDescent="0.4">
      <c r="A31" s="30" t="s">
        <v>42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2" ht="21" x14ac:dyDescent="0.4">
      <c r="A32" s="165" t="s">
        <v>41</v>
      </c>
      <c r="B32" s="165" t="s">
        <v>40</v>
      </c>
      <c r="C32" s="165" t="s">
        <v>39</v>
      </c>
      <c r="D32" s="32" t="s">
        <v>38</v>
      </c>
      <c r="E32" s="167" t="s">
        <v>37</v>
      </c>
      <c r="F32" s="168"/>
      <c r="G32" s="168"/>
      <c r="H32" s="168"/>
      <c r="I32" s="169"/>
      <c r="J32" s="69" t="s">
        <v>36</v>
      </c>
      <c r="K32" s="50" t="s">
        <v>35</v>
      </c>
      <c r="L32" s="70" t="s">
        <v>34</v>
      </c>
    </row>
    <row r="33" spans="1:12" ht="21" x14ac:dyDescent="0.4">
      <c r="A33" s="166"/>
      <c r="B33" s="166"/>
      <c r="C33" s="166"/>
      <c r="D33" s="9" t="s">
        <v>66</v>
      </c>
      <c r="E33" s="33">
        <v>2561</v>
      </c>
      <c r="F33" s="33">
        <v>2562</v>
      </c>
      <c r="G33" s="34">
        <v>2563</v>
      </c>
      <c r="H33" s="34">
        <v>2564</v>
      </c>
      <c r="I33" s="33">
        <v>2565</v>
      </c>
      <c r="J33" s="71" t="s">
        <v>33</v>
      </c>
      <c r="K33" s="51" t="s">
        <v>32</v>
      </c>
      <c r="L33" s="72" t="s">
        <v>31</v>
      </c>
    </row>
    <row r="34" spans="1:12" ht="21" x14ac:dyDescent="0.4">
      <c r="A34" s="37"/>
      <c r="B34" s="37"/>
      <c r="C34" s="37"/>
      <c r="D34" s="40"/>
      <c r="E34" s="39" t="s">
        <v>106</v>
      </c>
      <c r="F34" s="39" t="s">
        <v>106</v>
      </c>
      <c r="G34" s="39" t="s">
        <v>106</v>
      </c>
      <c r="H34" s="39" t="s">
        <v>106</v>
      </c>
      <c r="I34" s="39" t="s">
        <v>106</v>
      </c>
      <c r="J34" s="39"/>
      <c r="K34" s="37"/>
      <c r="L34" s="40"/>
    </row>
    <row r="35" spans="1:12" ht="21" x14ac:dyDescent="0.4">
      <c r="A35" s="16">
        <v>4</v>
      </c>
      <c r="B35" s="17" t="s">
        <v>26</v>
      </c>
      <c r="C35" s="17" t="s">
        <v>25</v>
      </c>
      <c r="D35" s="17" t="s">
        <v>24</v>
      </c>
      <c r="E35" s="132" t="s">
        <v>23</v>
      </c>
      <c r="F35" s="90" t="s">
        <v>9</v>
      </c>
      <c r="G35" s="90" t="s">
        <v>9</v>
      </c>
      <c r="H35" s="80">
        <v>30000</v>
      </c>
      <c r="I35" s="80">
        <v>30000</v>
      </c>
      <c r="J35" s="19" t="s">
        <v>8</v>
      </c>
      <c r="K35" s="17" t="s">
        <v>22</v>
      </c>
      <c r="L35" s="81" t="s">
        <v>6</v>
      </c>
    </row>
    <row r="36" spans="1:12" ht="21" x14ac:dyDescent="0.4">
      <c r="A36" s="79"/>
      <c r="B36" s="17" t="s">
        <v>21</v>
      </c>
      <c r="C36" s="17" t="s">
        <v>20</v>
      </c>
      <c r="D36" s="17" t="s">
        <v>19</v>
      </c>
      <c r="E36" s="22" t="s">
        <v>120</v>
      </c>
      <c r="F36" s="22"/>
      <c r="G36" s="22"/>
      <c r="H36" s="106" t="s">
        <v>120</v>
      </c>
      <c r="I36" s="106" t="s">
        <v>120</v>
      </c>
      <c r="J36" s="19" t="s">
        <v>3</v>
      </c>
      <c r="K36" s="17" t="s">
        <v>18</v>
      </c>
      <c r="L36" s="81"/>
    </row>
    <row r="37" spans="1:12" ht="21" x14ac:dyDescent="0.4">
      <c r="A37" s="79"/>
      <c r="B37" s="17" t="s">
        <v>17</v>
      </c>
      <c r="C37" s="17" t="s">
        <v>16</v>
      </c>
      <c r="D37" s="17"/>
      <c r="E37" s="22"/>
      <c r="F37" s="17"/>
      <c r="G37" s="20"/>
      <c r="H37" s="20"/>
      <c r="I37" s="20"/>
      <c r="J37" s="20" t="s">
        <v>0</v>
      </c>
      <c r="K37" s="17" t="s">
        <v>15</v>
      </c>
      <c r="L37" s="81"/>
    </row>
    <row r="38" spans="1:12" ht="21" x14ac:dyDescent="0.4">
      <c r="A38" s="20"/>
      <c r="B38" s="17" t="s">
        <v>14</v>
      </c>
      <c r="C38" s="17"/>
      <c r="D38" s="17"/>
      <c r="E38" s="22"/>
      <c r="F38" s="17"/>
      <c r="G38" s="20"/>
      <c r="H38" s="20"/>
      <c r="I38" s="20"/>
      <c r="J38" s="20"/>
      <c r="K38" s="17" t="s">
        <v>13</v>
      </c>
      <c r="L38" s="81"/>
    </row>
    <row r="39" spans="1:12" ht="21" x14ac:dyDescent="0.4">
      <c r="A39" s="84"/>
      <c r="B39" s="43" t="s">
        <v>12</v>
      </c>
      <c r="C39" s="43"/>
      <c r="D39" s="43"/>
      <c r="E39" s="44"/>
      <c r="F39" s="43"/>
      <c r="G39" s="84"/>
      <c r="H39" s="84"/>
      <c r="I39" s="84"/>
      <c r="J39" s="84"/>
      <c r="K39" s="43"/>
      <c r="L39" s="85"/>
    </row>
    <row r="40" spans="1:12" ht="21" x14ac:dyDescent="0.4">
      <c r="A40" s="79">
        <v>5</v>
      </c>
      <c r="B40" s="17" t="s">
        <v>150</v>
      </c>
      <c r="C40" s="17" t="s">
        <v>11</v>
      </c>
      <c r="D40" s="17" t="s">
        <v>10</v>
      </c>
      <c r="E40" s="130">
        <v>200000</v>
      </c>
      <c r="F40" s="90" t="s">
        <v>9</v>
      </c>
      <c r="G40" s="90" t="s">
        <v>9</v>
      </c>
      <c r="H40" s="80">
        <v>30000</v>
      </c>
      <c r="I40" s="80">
        <v>30000</v>
      </c>
      <c r="J40" s="19" t="s">
        <v>8</v>
      </c>
      <c r="K40" s="17" t="s">
        <v>7</v>
      </c>
      <c r="L40" s="81" t="s">
        <v>6</v>
      </c>
    </row>
    <row r="41" spans="1:12" ht="21" x14ac:dyDescent="0.4">
      <c r="A41" s="20"/>
      <c r="B41" s="17" t="s">
        <v>5</v>
      </c>
      <c r="C41" s="17" t="s">
        <v>4</v>
      </c>
      <c r="D41" s="17" t="s">
        <v>4</v>
      </c>
      <c r="E41" s="22" t="s">
        <v>120</v>
      </c>
      <c r="F41" s="22"/>
      <c r="G41" s="22"/>
      <c r="H41" s="106" t="s">
        <v>120</v>
      </c>
      <c r="I41" s="106" t="s">
        <v>120</v>
      </c>
      <c r="J41" s="19" t="s">
        <v>3</v>
      </c>
      <c r="K41" s="17" t="s">
        <v>2</v>
      </c>
      <c r="L41" s="81"/>
    </row>
    <row r="42" spans="1:12" ht="21" x14ac:dyDescent="0.4">
      <c r="A42" s="79"/>
      <c r="B42" s="17" t="s">
        <v>1</v>
      </c>
      <c r="C42" s="17"/>
      <c r="D42" s="17"/>
      <c r="E42" s="22"/>
      <c r="F42" s="17"/>
      <c r="G42" s="20"/>
      <c r="H42" s="20"/>
      <c r="I42" s="20"/>
      <c r="J42" s="20" t="s">
        <v>0</v>
      </c>
      <c r="K42" s="17"/>
      <c r="L42" s="81"/>
    </row>
    <row r="43" spans="1:12" ht="21" x14ac:dyDescent="0.4">
      <c r="A43" s="20"/>
      <c r="B43" s="17"/>
      <c r="C43" s="17"/>
      <c r="D43" s="17"/>
      <c r="E43" s="101"/>
      <c r="F43" s="17"/>
      <c r="G43" s="20"/>
      <c r="H43" s="20"/>
      <c r="I43" s="20"/>
      <c r="J43" s="20"/>
      <c r="K43" s="17"/>
      <c r="L43" s="81"/>
    </row>
    <row r="44" spans="1:12" ht="21" x14ac:dyDescent="0.4">
      <c r="A44" s="84"/>
      <c r="B44" s="43"/>
      <c r="C44" s="43"/>
      <c r="D44" s="43"/>
      <c r="E44" s="102"/>
      <c r="F44" s="43"/>
      <c r="G44" s="84"/>
      <c r="H44" s="84"/>
      <c r="I44" s="84"/>
      <c r="J44" s="84"/>
      <c r="K44" s="43"/>
      <c r="L44" s="85"/>
    </row>
    <row r="45" spans="1:12" ht="21" x14ac:dyDescent="0.4">
      <c r="A45" s="16">
        <v>6</v>
      </c>
      <c r="B45" s="17" t="s">
        <v>78</v>
      </c>
      <c r="C45" s="17" t="s">
        <v>77</v>
      </c>
      <c r="D45" s="17" t="s">
        <v>76</v>
      </c>
      <c r="E45" s="89">
        <v>50000</v>
      </c>
      <c r="F45" s="89">
        <v>50000</v>
      </c>
      <c r="G45" s="89">
        <v>50000</v>
      </c>
      <c r="H45" s="89">
        <v>50000</v>
      </c>
      <c r="I45" s="89">
        <v>50000</v>
      </c>
      <c r="J45" s="77" t="s">
        <v>8</v>
      </c>
      <c r="K45" s="107" t="s">
        <v>75</v>
      </c>
      <c r="L45" s="81" t="s">
        <v>215</v>
      </c>
    </row>
    <row r="46" spans="1:12" ht="21" x14ac:dyDescent="0.4">
      <c r="A46" s="20"/>
      <c r="B46" s="17" t="s">
        <v>74</v>
      </c>
      <c r="C46" s="17" t="s">
        <v>73</v>
      </c>
      <c r="D46" s="17"/>
      <c r="E46" s="22" t="s">
        <v>120</v>
      </c>
      <c r="F46" s="22" t="s">
        <v>120</v>
      </c>
      <c r="G46" s="22" t="s">
        <v>120</v>
      </c>
      <c r="H46" s="22" t="s">
        <v>120</v>
      </c>
      <c r="I46" s="22" t="s">
        <v>120</v>
      </c>
      <c r="J46" s="19" t="s">
        <v>3</v>
      </c>
      <c r="K46" s="107" t="s">
        <v>72</v>
      </c>
      <c r="L46" s="17"/>
    </row>
    <row r="47" spans="1:12" ht="21" x14ac:dyDescent="0.4">
      <c r="A47" s="20"/>
      <c r="B47" s="17" t="s">
        <v>70</v>
      </c>
      <c r="C47" s="17" t="s">
        <v>71</v>
      </c>
      <c r="D47" s="17"/>
      <c r="E47" s="22"/>
      <c r="F47" s="22"/>
      <c r="G47" s="20"/>
      <c r="H47" s="20"/>
      <c r="I47" s="20"/>
      <c r="J47" s="19" t="s">
        <v>57</v>
      </c>
      <c r="K47" s="108" t="s">
        <v>70</v>
      </c>
      <c r="L47" s="17"/>
    </row>
    <row r="48" spans="1:12" ht="21" x14ac:dyDescent="0.4">
      <c r="A48" s="84"/>
      <c r="B48" s="43" t="s">
        <v>69</v>
      </c>
      <c r="C48" s="43"/>
      <c r="D48" s="43"/>
      <c r="E48" s="44"/>
      <c r="F48" s="44"/>
      <c r="G48" s="84"/>
      <c r="H48" s="84"/>
      <c r="I48" s="84"/>
      <c r="J48" s="87"/>
      <c r="K48" s="109" t="s">
        <v>69</v>
      </c>
      <c r="L48" s="43"/>
    </row>
    <row r="49" spans="1:12" ht="21" x14ac:dyDescent="0.4">
      <c r="A49" s="96" t="s">
        <v>208</v>
      </c>
      <c r="B49" s="96" t="s">
        <v>213</v>
      </c>
      <c r="C49" s="97" t="s">
        <v>214</v>
      </c>
      <c r="D49" s="97" t="s">
        <v>9</v>
      </c>
      <c r="E49" s="131">
        <f>E35+E40+E45</f>
        <v>350000</v>
      </c>
      <c r="F49" s="133">
        <f>F45</f>
        <v>50000</v>
      </c>
      <c r="G49" s="133">
        <f>G45</f>
        <v>50000</v>
      </c>
      <c r="H49" s="133">
        <f>H35+H40+H45</f>
        <v>110000</v>
      </c>
      <c r="I49" s="133">
        <f>I35+I40+I45</f>
        <v>110000</v>
      </c>
      <c r="J49" s="97" t="s">
        <v>9</v>
      </c>
      <c r="K49" s="97" t="s">
        <v>9</v>
      </c>
      <c r="L49" s="97" t="s">
        <v>9</v>
      </c>
    </row>
    <row r="50" spans="1:12" ht="21" x14ac:dyDescent="0.4">
      <c r="A50" s="99"/>
      <c r="B50" s="99"/>
      <c r="C50" s="99"/>
      <c r="D50" s="99"/>
      <c r="E50" s="100">
        <f>E49+E25</f>
        <v>540000</v>
      </c>
      <c r="F50" s="99"/>
      <c r="G50" s="142"/>
      <c r="H50" s="99"/>
      <c r="I50" s="142"/>
      <c r="J50" s="99"/>
      <c r="K50" s="99"/>
      <c r="L50" s="99"/>
    </row>
    <row r="51" spans="1:12" ht="21" x14ac:dyDescent="0.4">
      <c r="A51" s="99"/>
      <c r="B51" s="99"/>
      <c r="C51" s="99"/>
      <c r="D51" s="99"/>
      <c r="E51" s="100"/>
      <c r="F51" s="99"/>
      <c r="G51" s="99" t="s">
        <v>228</v>
      </c>
      <c r="H51" s="99"/>
      <c r="I51" s="99"/>
      <c r="J51" s="99"/>
      <c r="K51" s="99"/>
      <c r="L51" s="99"/>
    </row>
    <row r="52" spans="1:12" ht="21" x14ac:dyDescent="0.4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</row>
    <row r="61" spans="1:12" ht="21" x14ac:dyDescent="0.4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</row>
    <row r="62" spans="1:12" ht="21" x14ac:dyDescent="0.4">
      <c r="A62" s="103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</row>
    <row r="63" spans="1:12" ht="21" x14ac:dyDescent="0.4">
      <c r="A63" s="103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</row>
    <row r="64" spans="1:12" ht="21" x14ac:dyDescent="0.4">
      <c r="A64" s="103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</row>
    <row r="65" spans="1:12" ht="21" x14ac:dyDescent="0.4">
      <c r="A65" s="103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</row>
    <row r="66" spans="1:12" ht="21" x14ac:dyDescent="0.4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</row>
    <row r="67" spans="1:12" ht="21" x14ac:dyDescent="0.4">
      <c r="A67" s="103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</row>
    <row r="68" spans="1:12" ht="21" x14ac:dyDescent="0.4">
      <c r="A68" s="103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</row>
    <row r="69" spans="1:12" ht="21" x14ac:dyDescent="0.4">
      <c r="A69" s="103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</row>
    <row r="70" spans="1:12" ht="21" x14ac:dyDescent="0.4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</row>
    <row r="71" spans="1:12" ht="21" x14ac:dyDescent="0.4">
      <c r="A71" s="103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</row>
    <row r="72" spans="1:12" ht="21" x14ac:dyDescent="0.4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</row>
    <row r="73" spans="1:12" ht="21" x14ac:dyDescent="0.4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</row>
    <row r="74" spans="1:12" ht="21" x14ac:dyDescent="0.4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</row>
    <row r="75" spans="1:12" ht="21" x14ac:dyDescent="0.4">
      <c r="A75" s="103"/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</row>
    <row r="76" spans="1:12" ht="21" x14ac:dyDescent="0.4">
      <c r="A76" s="103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</row>
    <row r="77" spans="1:12" ht="21" x14ac:dyDescent="0.4">
      <c r="A77" s="103"/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</row>
    <row r="78" spans="1:12" ht="21" x14ac:dyDescent="0.4">
      <c r="A78" s="103"/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</row>
    <row r="79" spans="1:12" ht="21" x14ac:dyDescent="0.4">
      <c r="A79" s="103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</row>
    <row r="80" spans="1:12" ht="21" x14ac:dyDescent="0.4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</row>
    <row r="81" spans="1:12" ht="21" x14ac:dyDescent="0.4">
      <c r="A81" s="103"/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</row>
    <row r="82" spans="1:12" ht="21" x14ac:dyDescent="0.4">
      <c r="A82" s="103"/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</row>
    <row r="83" spans="1:12" ht="21" x14ac:dyDescent="0.4">
      <c r="A83" s="103"/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</row>
    <row r="84" spans="1:12" ht="21" x14ac:dyDescent="0.4">
      <c r="A84" s="103"/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</row>
    <row r="85" spans="1:12" ht="21" x14ac:dyDescent="0.4">
      <c r="A85" s="103"/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</row>
    <row r="86" spans="1:12" ht="21" x14ac:dyDescent="0.4">
      <c r="A86" s="103"/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</row>
    <row r="87" spans="1:12" ht="21" x14ac:dyDescent="0.4">
      <c r="A87" s="103"/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</row>
    <row r="88" spans="1:12" ht="21" x14ac:dyDescent="0.4">
      <c r="A88" s="103"/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</row>
    <row r="89" spans="1:12" ht="21" x14ac:dyDescent="0.4">
      <c r="A89" s="103"/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</row>
    <row r="90" spans="1:12" ht="21" x14ac:dyDescent="0.4">
      <c r="A90" s="103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</row>
    <row r="91" spans="1:12" ht="21" x14ac:dyDescent="0.4">
      <c r="A91" s="103"/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</row>
    <row r="92" spans="1:12" ht="21" x14ac:dyDescent="0.4">
      <c r="A92" s="103"/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</row>
    <row r="93" spans="1:12" ht="21" x14ac:dyDescent="0.4">
      <c r="A93" s="103"/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</row>
    <row r="94" spans="1:12" ht="21" x14ac:dyDescent="0.4">
      <c r="A94" s="103"/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</row>
    <row r="95" spans="1:12" ht="21" x14ac:dyDescent="0.4">
      <c r="A95" s="103"/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</row>
    <row r="96" spans="1:12" ht="21" x14ac:dyDescent="0.4">
      <c r="A96" s="103"/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</row>
    <row r="97" spans="1:12" ht="21" x14ac:dyDescent="0.4">
      <c r="A97" s="103"/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</row>
    <row r="98" spans="1:12" ht="21" x14ac:dyDescent="0.4">
      <c r="A98" s="103"/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</row>
    <row r="99" spans="1:12" ht="21" x14ac:dyDescent="0.4">
      <c r="A99" s="103"/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</row>
    <row r="100" spans="1:12" ht="21" x14ac:dyDescent="0.4">
      <c r="A100" s="103"/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</row>
    <row r="101" spans="1:12" ht="21" x14ac:dyDescent="0.4">
      <c r="A101" s="103"/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</row>
    <row r="102" spans="1:12" ht="21" x14ac:dyDescent="0.4">
      <c r="A102" s="103"/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</row>
    <row r="103" spans="1:12" ht="21" x14ac:dyDescent="0.4">
      <c r="A103" s="103"/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</row>
    <row r="104" spans="1:12" ht="21" x14ac:dyDescent="0.4">
      <c r="A104" s="103"/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</row>
    <row r="105" spans="1:12" ht="21" x14ac:dyDescent="0.4">
      <c r="A105" s="103"/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</row>
    <row r="106" spans="1:12" ht="21" x14ac:dyDescent="0.4">
      <c r="A106" s="103"/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</row>
    <row r="107" spans="1:12" ht="21" x14ac:dyDescent="0.4">
      <c r="A107" s="103"/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</row>
    <row r="108" spans="1:12" ht="21" x14ac:dyDescent="0.4">
      <c r="A108" s="103"/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</row>
    <row r="109" spans="1:12" ht="21" x14ac:dyDescent="0.4">
      <c r="A109" s="103"/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</row>
    <row r="110" spans="1:12" ht="21" x14ac:dyDescent="0.4">
      <c r="A110" s="103"/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</row>
    <row r="111" spans="1:12" ht="21" x14ac:dyDescent="0.4">
      <c r="A111" s="103"/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</row>
    <row r="112" spans="1:12" ht="21" x14ac:dyDescent="0.4">
      <c r="A112" s="103"/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</row>
    <row r="113" spans="1:12" ht="21" x14ac:dyDescent="0.4">
      <c r="A113" s="103"/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</row>
    <row r="114" spans="1:12" ht="21" x14ac:dyDescent="0.4">
      <c r="A114" s="103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</row>
    <row r="115" spans="1:12" ht="21" x14ac:dyDescent="0.4">
      <c r="A115" s="103"/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</row>
    <row r="116" spans="1:12" ht="21" x14ac:dyDescent="0.4">
      <c r="A116" s="103"/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</row>
    <row r="117" spans="1:12" ht="21" x14ac:dyDescent="0.4">
      <c r="A117" s="103"/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</row>
  </sheetData>
  <mergeCells count="8">
    <mergeCell ref="C8:C9"/>
    <mergeCell ref="A8:A9"/>
    <mergeCell ref="B8:B9"/>
    <mergeCell ref="E8:I8"/>
    <mergeCell ref="A32:A33"/>
    <mergeCell ref="B32:B33"/>
    <mergeCell ref="C32:C33"/>
    <mergeCell ref="E32:I32"/>
  </mergeCells>
  <pageMargins left="0.31496062992125984" right="0.11811023622047245" top="0.35433070866141736" bottom="0.55118110236220474" header="0.11811023622047245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L128"/>
  <sheetViews>
    <sheetView view="pageBreakPreview" topLeftCell="A111" zoomScaleNormal="100" zoomScaleSheetLayoutView="100" workbookViewId="0">
      <selection activeCell="J120" sqref="J120"/>
    </sheetView>
  </sheetViews>
  <sheetFormatPr defaultColWidth="9" defaultRowHeight="20.399999999999999" x14ac:dyDescent="0.35"/>
  <cols>
    <col min="1" max="1" width="4.3984375" style="54" customWidth="1"/>
    <col min="2" max="2" width="15.19921875" style="54" customWidth="1"/>
    <col min="3" max="3" width="15.5" style="54" customWidth="1"/>
    <col min="4" max="4" width="13.09765625" style="54" customWidth="1"/>
    <col min="5" max="9" width="10.09765625" style="54" customWidth="1"/>
    <col min="10" max="11" width="10.8984375" style="54" customWidth="1"/>
    <col min="12" max="12" width="9.3984375" style="54" customWidth="1"/>
    <col min="13" max="16384" width="9" style="54"/>
  </cols>
  <sheetData>
    <row r="4" spans="1:12" s="15" customFormat="1" ht="21.6" thickBot="1" x14ac:dyDescent="0.45">
      <c r="A4" s="28" t="s">
        <v>230</v>
      </c>
      <c r="B4" s="28"/>
      <c r="C4" s="28"/>
      <c r="D4" s="28"/>
      <c r="E4" s="29"/>
      <c r="F4" s="29"/>
      <c r="G4" s="29"/>
      <c r="H4" s="29"/>
      <c r="I4" s="29"/>
      <c r="J4" s="29"/>
      <c r="K4" s="29"/>
      <c r="L4" s="29"/>
    </row>
    <row r="5" spans="1:12" s="15" customFormat="1" ht="21.6" thickBot="1" x14ac:dyDescent="0.45">
      <c r="A5" s="28" t="s">
        <v>229</v>
      </c>
      <c r="B5" s="28"/>
      <c r="C5" s="28"/>
      <c r="D5" s="28"/>
      <c r="E5" s="29"/>
      <c r="F5" s="29"/>
      <c r="G5" s="29"/>
      <c r="H5" s="29"/>
      <c r="I5" s="29"/>
      <c r="J5" s="29"/>
      <c r="K5" s="27" t="s">
        <v>140</v>
      </c>
    </row>
    <row r="6" spans="1:12" s="15" customFormat="1" ht="21" x14ac:dyDescent="0.4">
      <c r="A6" s="30" t="s">
        <v>107</v>
      </c>
      <c r="B6" s="30"/>
      <c r="C6" s="30"/>
      <c r="D6" s="30"/>
      <c r="E6" s="30"/>
      <c r="F6" s="30"/>
      <c r="G6" s="30" t="s">
        <v>108</v>
      </c>
      <c r="H6" s="30"/>
      <c r="I6" s="30"/>
      <c r="J6" s="30"/>
      <c r="K6" s="30"/>
      <c r="L6" s="30"/>
    </row>
    <row r="7" spans="1:12" s="15" customFormat="1" ht="21" x14ac:dyDescent="0.4">
      <c r="A7" s="31"/>
      <c r="B7" s="30" t="s">
        <v>109</v>
      </c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s="15" customFormat="1" ht="21" x14ac:dyDescent="0.4">
      <c r="A8" s="165" t="s">
        <v>41</v>
      </c>
      <c r="B8" s="165" t="s">
        <v>40</v>
      </c>
      <c r="C8" s="165" t="s">
        <v>39</v>
      </c>
      <c r="D8" s="32" t="s">
        <v>38</v>
      </c>
      <c r="E8" s="167" t="s">
        <v>37</v>
      </c>
      <c r="F8" s="168"/>
      <c r="G8" s="168"/>
      <c r="H8" s="168"/>
      <c r="I8" s="169"/>
      <c r="J8" s="32" t="s">
        <v>36</v>
      </c>
      <c r="K8" s="50" t="s">
        <v>110</v>
      </c>
      <c r="L8" s="32" t="s">
        <v>34</v>
      </c>
    </row>
    <row r="9" spans="1:12" s="15" customFormat="1" ht="21" x14ac:dyDescent="0.4">
      <c r="A9" s="166"/>
      <c r="B9" s="166"/>
      <c r="C9" s="166"/>
      <c r="D9" s="122" t="s">
        <v>66</v>
      </c>
      <c r="E9" s="33">
        <v>2561</v>
      </c>
      <c r="F9" s="33">
        <v>2562</v>
      </c>
      <c r="G9" s="34">
        <v>2563</v>
      </c>
      <c r="H9" s="34">
        <v>2564</v>
      </c>
      <c r="I9" s="33">
        <v>2565</v>
      </c>
      <c r="J9" s="35" t="s">
        <v>33</v>
      </c>
      <c r="K9" s="128" t="s">
        <v>111</v>
      </c>
      <c r="L9" s="14" t="s">
        <v>31</v>
      </c>
    </row>
    <row r="10" spans="1:12" s="15" customFormat="1" ht="21" x14ac:dyDescent="0.4">
      <c r="A10" s="37"/>
      <c r="B10" s="37"/>
      <c r="C10" s="37"/>
      <c r="D10" s="40"/>
      <c r="E10" s="39" t="s">
        <v>106</v>
      </c>
      <c r="F10" s="39" t="s">
        <v>106</v>
      </c>
      <c r="G10" s="39" t="s">
        <v>106</v>
      </c>
      <c r="H10" s="39" t="s">
        <v>106</v>
      </c>
      <c r="I10" s="39" t="s">
        <v>106</v>
      </c>
      <c r="J10" s="39"/>
      <c r="K10" s="37"/>
      <c r="L10" s="40"/>
    </row>
    <row r="11" spans="1:12" ht="21" x14ac:dyDescent="0.4">
      <c r="A11" s="73">
        <v>1</v>
      </c>
      <c r="B11" s="74" t="s">
        <v>55</v>
      </c>
      <c r="C11" s="74" t="s">
        <v>237</v>
      </c>
      <c r="D11" s="74" t="s">
        <v>54</v>
      </c>
      <c r="E11" s="75" t="s">
        <v>53</v>
      </c>
      <c r="F11" s="110" t="s">
        <v>9</v>
      </c>
      <c r="G11" s="110" t="s">
        <v>9</v>
      </c>
      <c r="H11" s="75" t="s">
        <v>154</v>
      </c>
      <c r="I11" s="75" t="s">
        <v>154</v>
      </c>
      <c r="J11" s="77" t="s">
        <v>52</v>
      </c>
      <c r="K11" s="74" t="s">
        <v>221</v>
      </c>
      <c r="L11" s="78" t="s">
        <v>6</v>
      </c>
    </row>
    <row r="12" spans="1:12" ht="21" x14ac:dyDescent="0.4">
      <c r="A12" s="20"/>
      <c r="B12" s="17"/>
      <c r="C12" s="17" t="s">
        <v>238</v>
      </c>
      <c r="D12" s="17"/>
      <c r="E12" s="22" t="s">
        <v>120</v>
      </c>
      <c r="F12" s="17"/>
      <c r="G12" s="17"/>
      <c r="H12" s="22" t="s">
        <v>120</v>
      </c>
      <c r="I12" s="22" t="s">
        <v>120</v>
      </c>
      <c r="J12" s="19"/>
      <c r="K12" s="17" t="s">
        <v>222</v>
      </c>
      <c r="L12" s="81"/>
    </row>
    <row r="13" spans="1:12" ht="21" x14ac:dyDescent="0.4">
      <c r="A13" s="20"/>
      <c r="B13" s="17"/>
      <c r="C13" s="17"/>
      <c r="D13" s="17"/>
      <c r="E13" s="22"/>
      <c r="F13" s="17"/>
      <c r="G13" s="17"/>
      <c r="H13" s="22"/>
      <c r="I13" s="22"/>
      <c r="J13" s="19"/>
      <c r="K13" s="17"/>
      <c r="L13" s="81"/>
    </row>
    <row r="14" spans="1:12" ht="21" x14ac:dyDescent="0.4">
      <c r="A14" s="92"/>
      <c r="B14" s="43"/>
      <c r="C14" s="43"/>
      <c r="D14" s="43"/>
      <c r="E14" s="44"/>
      <c r="F14" s="45"/>
      <c r="G14" s="45"/>
      <c r="H14" s="44"/>
      <c r="I14" s="111"/>
      <c r="J14" s="87"/>
      <c r="K14" s="43"/>
      <c r="L14" s="85"/>
    </row>
    <row r="15" spans="1:12" ht="21" x14ac:dyDescent="0.4">
      <c r="A15" s="112">
        <v>2</v>
      </c>
      <c r="B15" s="74" t="s">
        <v>51</v>
      </c>
      <c r="C15" s="74" t="s">
        <v>30</v>
      </c>
      <c r="D15" s="113" t="s">
        <v>50</v>
      </c>
      <c r="E15" s="110" t="s">
        <v>9</v>
      </c>
      <c r="F15" s="75">
        <v>30000</v>
      </c>
      <c r="G15" s="110" t="s">
        <v>9</v>
      </c>
      <c r="H15" s="110" t="s">
        <v>9</v>
      </c>
      <c r="I15" s="114" t="s">
        <v>9</v>
      </c>
      <c r="J15" s="77" t="s">
        <v>149</v>
      </c>
      <c r="K15" s="74" t="s">
        <v>49</v>
      </c>
      <c r="L15" s="78" t="s">
        <v>6</v>
      </c>
    </row>
    <row r="16" spans="1:12" ht="21" x14ac:dyDescent="0.4">
      <c r="A16" s="79"/>
      <c r="B16" s="17" t="s">
        <v>143</v>
      </c>
      <c r="C16" s="17" t="s">
        <v>231</v>
      </c>
      <c r="D16" s="19" t="s">
        <v>48</v>
      </c>
      <c r="E16" s="17"/>
      <c r="F16" s="22" t="s">
        <v>120</v>
      </c>
      <c r="G16" s="91"/>
      <c r="H16" s="20"/>
      <c r="I16" s="20"/>
      <c r="J16" s="19" t="s">
        <v>219</v>
      </c>
      <c r="K16" s="17" t="s">
        <v>47</v>
      </c>
      <c r="L16" s="81"/>
    </row>
    <row r="17" spans="1:12" ht="21" x14ac:dyDescent="0.4">
      <c r="A17" s="20"/>
      <c r="B17" s="17" t="s">
        <v>217</v>
      </c>
      <c r="C17" s="17" t="s">
        <v>232</v>
      </c>
      <c r="D17" s="17" t="s">
        <v>46</v>
      </c>
      <c r="E17" s="17"/>
      <c r="F17" s="22"/>
      <c r="G17" s="91"/>
      <c r="H17" s="20"/>
      <c r="I17" s="20"/>
      <c r="J17" s="19" t="s">
        <v>220</v>
      </c>
      <c r="K17" s="17"/>
      <c r="L17" s="81"/>
    </row>
    <row r="18" spans="1:12" ht="21" x14ac:dyDescent="0.4">
      <c r="A18" s="79"/>
      <c r="B18" s="17" t="s">
        <v>218</v>
      </c>
      <c r="C18" s="17"/>
      <c r="D18" s="17" t="s">
        <v>45</v>
      </c>
      <c r="E18" s="80"/>
      <c r="F18" s="22"/>
      <c r="G18" s="91"/>
      <c r="H18" s="79"/>
      <c r="I18" s="79"/>
      <c r="J18" s="19" t="s">
        <v>160</v>
      </c>
      <c r="K18" s="17"/>
      <c r="L18" s="81"/>
    </row>
    <row r="19" spans="1:12" ht="21" x14ac:dyDescent="0.4">
      <c r="A19" s="79"/>
      <c r="B19" s="17"/>
      <c r="C19" s="17"/>
      <c r="D19" s="17"/>
      <c r="E19" s="22"/>
      <c r="F19" s="17"/>
      <c r="G19" s="20"/>
      <c r="H19" s="20"/>
      <c r="I19" s="20"/>
      <c r="J19" s="19"/>
      <c r="K19" s="17"/>
      <c r="L19" s="81"/>
    </row>
    <row r="20" spans="1:12" ht="21" x14ac:dyDescent="0.4">
      <c r="A20" s="84"/>
      <c r="B20" s="43"/>
      <c r="C20" s="43"/>
      <c r="D20" s="43"/>
      <c r="E20" s="43"/>
      <c r="F20" s="43"/>
      <c r="G20" s="84"/>
      <c r="H20" s="84"/>
      <c r="I20" s="84"/>
      <c r="J20" s="84"/>
      <c r="K20" s="43"/>
      <c r="L20" s="85"/>
    </row>
    <row r="21" spans="1:12" s="123" customFormat="1" ht="21" x14ac:dyDescent="0.4">
      <c r="A21" s="65" t="s">
        <v>208</v>
      </c>
      <c r="B21" s="65" t="s">
        <v>223</v>
      </c>
      <c r="C21" s="66" t="s">
        <v>210</v>
      </c>
      <c r="D21" s="66" t="s">
        <v>9</v>
      </c>
      <c r="E21" s="67" t="str">
        <f>E11</f>
        <v>๒๑,๐๐๐</v>
      </c>
      <c r="F21" s="67">
        <f>F15</f>
        <v>30000</v>
      </c>
      <c r="G21" s="66" t="s">
        <v>9</v>
      </c>
      <c r="H21" s="67" t="str">
        <f>H11</f>
        <v>๒0,๐๐๐</v>
      </c>
      <c r="I21" s="67" t="str">
        <f>I11</f>
        <v>๒0,๐๐๐</v>
      </c>
      <c r="J21" s="66" t="s">
        <v>9</v>
      </c>
      <c r="K21" s="66" t="s">
        <v>9</v>
      </c>
      <c r="L21" s="66" t="s">
        <v>9</v>
      </c>
    </row>
    <row r="22" spans="1:12" ht="21" x14ac:dyDescent="0.4">
      <c r="G22" s="53"/>
    </row>
    <row r="23" spans="1:12" ht="21" x14ac:dyDescent="0.4">
      <c r="G23" s="53"/>
    </row>
    <row r="24" spans="1:12" ht="21" x14ac:dyDescent="0.4">
      <c r="G24" s="53" t="s">
        <v>233</v>
      </c>
    </row>
    <row r="25" spans="1:12" ht="21" x14ac:dyDescent="0.4">
      <c r="G25" s="53"/>
    </row>
    <row r="27" spans="1:12" ht="21" x14ac:dyDescent="0.4">
      <c r="G27" s="53"/>
    </row>
    <row r="30" spans="1:12" ht="21.6" thickBot="1" x14ac:dyDescent="0.45">
      <c r="A30" s="28" t="s">
        <v>230</v>
      </c>
      <c r="B30" s="28"/>
      <c r="C30" s="28"/>
      <c r="D30" s="28"/>
      <c r="E30" s="29"/>
      <c r="F30" s="29"/>
      <c r="G30" s="29"/>
      <c r="H30" s="29"/>
      <c r="I30" s="29"/>
      <c r="J30" s="29"/>
      <c r="K30" s="29"/>
      <c r="L30" s="29"/>
    </row>
    <row r="31" spans="1:12" ht="21.6" thickBot="1" x14ac:dyDescent="0.45">
      <c r="A31" s="28" t="s">
        <v>229</v>
      </c>
      <c r="B31" s="28"/>
      <c r="C31" s="28"/>
      <c r="D31" s="28"/>
      <c r="E31" s="29"/>
      <c r="F31" s="29"/>
      <c r="G31" s="29"/>
      <c r="H31" s="29"/>
      <c r="I31" s="29"/>
      <c r="J31" s="29"/>
      <c r="K31" s="27" t="s">
        <v>140</v>
      </c>
      <c r="L31" s="15"/>
    </row>
    <row r="32" spans="1:12" ht="21" x14ac:dyDescent="0.4">
      <c r="A32" s="30" t="s">
        <v>107</v>
      </c>
      <c r="B32" s="30"/>
      <c r="C32" s="30"/>
      <c r="D32" s="30"/>
      <c r="E32" s="30"/>
      <c r="F32" s="30"/>
      <c r="G32" s="30" t="s">
        <v>108</v>
      </c>
      <c r="H32" s="30"/>
      <c r="I32" s="30"/>
      <c r="J32" s="30"/>
      <c r="K32" s="30"/>
      <c r="L32" s="30"/>
    </row>
    <row r="33" spans="1:12" ht="21" x14ac:dyDescent="0.4">
      <c r="A33" s="31"/>
      <c r="B33" s="30" t="s">
        <v>109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21" x14ac:dyDescent="0.4">
      <c r="A34" s="165" t="s">
        <v>41</v>
      </c>
      <c r="B34" s="165" t="s">
        <v>40</v>
      </c>
      <c r="C34" s="165" t="s">
        <v>39</v>
      </c>
      <c r="D34" s="32" t="s">
        <v>38</v>
      </c>
      <c r="E34" s="167" t="s">
        <v>37</v>
      </c>
      <c r="F34" s="168"/>
      <c r="G34" s="168"/>
      <c r="H34" s="168"/>
      <c r="I34" s="169"/>
      <c r="J34" s="32" t="s">
        <v>36</v>
      </c>
      <c r="K34" s="50" t="s">
        <v>110</v>
      </c>
      <c r="L34" s="32" t="s">
        <v>34</v>
      </c>
    </row>
    <row r="35" spans="1:12" ht="21" x14ac:dyDescent="0.4">
      <c r="A35" s="166"/>
      <c r="B35" s="166"/>
      <c r="C35" s="166"/>
      <c r="D35" s="122" t="s">
        <v>66</v>
      </c>
      <c r="E35" s="33">
        <v>2561</v>
      </c>
      <c r="F35" s="33">
        <v>2562</v>
      </c>
      <c r="G35" s="34">
        <v>2563</v>
      </c>
      <c r="H35" s="34">
        <v>2564</v>
      </c>
      <c r="I35" s="33">
        <v>2565</v>
      </c>
      <c r="J35" s="35" t="s">
        <v>33</v>
      </c>
      <c r="K35" s="51" t="s">
        <v>111</v>
      </c>
      <c r="L35" s="36" t="s">
        <v>31</v>
      </c>
    </row>
    <row r="36" spans="1:12" ht="21" x14ac:dyDescent="0.4">
      <c r="A36" s="37"/>
      <c r="B36" s="37"/>
      <c r="C36" s="37"/>
      <c r="D36" s="40"/>
      <c r="E36" s="39" t="s">
        <v>106</v>
      </c>
      <c r="F36" s="39" t="s">
        <v>106</v>
      </c>
      <c r="G36" s="39" t="s">
        <v>106</v>
      </c>
      <c r="H36" s="39" t="s">
        <v>106</v>
      </c>
      <c r="I36" s="39" t="s">
        <v>106</v>
      </c>
      <c r="J36" s="39"/>
      <c r="K36" s="37"/>
      <c r="L36" s="40"/>
    </row>
    <row r="37" spans="1:12" ht="21" x14ac:dyDescent="0.4">
      <c r="A37" s="144">
        <v>3</v>
      </c>
      <c r="B37" s="145" t="s">
        <v>51</v>
      </c>
      <c r="C37" s="145" t="s">
        <v>224</v>
      </c>
      <c r="D37" s="146" t="s">
        <v>50</v>
      </c>
      <c r="E37" s="147" t="s">
        <v>9</v>
      </c>
      <c r="F37" s="148">
        <v>30000</v>
      </c>
      <c r="G37" s="147" t="s">
        <v>9</v>
      </c>
      <c r="H37" s="147" t="s">
        <v>9</v>
      </c>
      <c r="I37" s="149" t="s">
        <v>9</v>
      </c>
      <c r="J37" s="150" t="s">
        <v>149</v>
      </c>
      <c r="K37" s="145" t="s">
        <v>49</v>
      </c>
      <c r="L37" s="151" t="s">
        <v>6</v>
      </c>
    </row>
    <row r="38" spans="1:12" ht="21" x14ac:dyDescent="0.4">
      <c r="A38" s="152"/>
      <c r="B38" s="153" t="s">
        <v>143</v>
      </c>
      <c r="C38" s="153" t="s">
        <v>225</v>
      </c>
      <c r="D38" s="154" t="s">
        <v>48</v>
      </c>
      <c r="E38" s="153"/>
      <c r="F38" s="155" t="s">
        <v>120</v>
      </c>
      <c r="G38" s="156"/>
      <c r="H38" s="157"/>
      <c r="I38" s="157"/>
      <c r="J38" s="154" t="s">
        <v>219</v>
      </c>
      <c r="K38" s="153" t="s">
        <v>47</v>
      </c>
      <c r="L38" s="158"/>
    </row>
    <row r="39" spans="1:12" ht="21" x14ac:dyDescent="0.4">
      <c r="A39" s="157"/>
      <c r="B39" s="153" t="s">
        <v>217</v>
      </c>
      <c r="C39" s="153" t="s">
        <v>226</v>
      </c>
      <c r="D39" s="153" t="s">
        <v>46</v>
      </c>
      <c r="E39" s="153"/>
      <c r="F39" s="155"/>
      <c r="G39" s="156"/>
      <c r="H39" s="157"/>
      <c r="I39" s="157"/>
      <c r="J39" s="154" t="s">
        <v>220</v>
      </c>
      <c r="K39" s="153"/>
      <c r="L39" s="158"/>
    </row>
    <row r="40" spans="1:12" ht="21" x14ac:dyDescent="0.4">
      <c r="A40" s="152"/>
      <c r="B40" s="153" t="s">
        <v>218</v>
      </c>
      <c r="C40" s="153"/>
      <c r="D40" s="153" t="s">
        <v>45</v>
      </c>
      <c r="E40" s="159"/>
      <c r="F40" s="155"/>
      <c r="G40" s="156"/>
      <c r="H40" s="152"/>
      <c r="I40" s="152"/>
      <c r="J40" s="154" t="s">
        <v>160</v>
      </c>
      <c r="K40" s="153"/>
      <c r="L40" s="158"/>
    </row>
    <row r="41" spans="1:12" ht="21" x14ac:dyDescent="0.4">
      <c r="A41" s="152"/>
      <c r="B41" s="153" t="s">
        <v>267</v>
      </c>
      <c r="C41" s="153"/>
      <c r="D41" s="153"/>
      <c r="E41" s="155"/>
      <c r="F41" s="153"/>
      <c r="G41" s="157"/>
      <c r="H41" s="157"/>
      <c r="I41" s="157"/>
      <c r="J41" s="154"/>
      <c r="K41" s="153"/>
      <c r="L41" s="158"/>
    </row>
    <row r="42" spans="1:12" ht="21" x14ac:dyDescent="0.4">
      <c r="A42" s="160"/>
      <c r="B42" s="161"/>
      <c r="C42" s="161"/>
      <c r="D42" s="161"/>
      <c r="E42" s="161"/>
      <c r="F42" s="161"/>
      <c r="G42" s="160"/>
      <c r="H42" s="160"/>
      <c r="I42" s="160"/>
      <c r="J42" s="160"/>
      <c r="K42" s="161"/>
      <c r="L42" s="162"/>
    </row>
    <row r="43" spans="1:12" ht="21" x14ac:dyDescent="0.4">
      <c r="A43" s="16">
        <v>4</v>
      </c>
      <c r="B43" s="17" t="s">
        <v>144</v>
      </c>
      <c r="C43" s="17" t="s">
        <v>145</v>
      </c>
      <c r="D43" s="17" t="s">
        <v>114</v>
      </c>
      <c r="E43" s="18" t="s">
        <v>9</v>
      </c>
      <c r="F43" s="18">
        <v>20000</v>
      </c>
      <c r="G43" s="18">
        <v>10000</v>
      </c>
      <c r="H43" s="18">
        <v>10000</v>
      </c>
      <c r="I43" s="18">
        <v>10000</v>
      </c>
      <c r="J43" s="23" t="s">
        <v>149</v>
      </c>
      <c r="K43" s="17" t="s">
        <v>116</v>
      </c>
      <c r="L43" s="134" t="s">
        <v>156</v>
      </c>
    </row>
    <row r="44" spans="1:12" ht="21" x14ac:dyDescent="0.4">
      <c r="A44" s="20"/>
      <c r="B44" s="17" t="s">
        <v>146</v>
      </c>
      <c r="C44" s="17" t="s">
        <v>147</v>
      </c>
      <c r="D44" s="17" t="s">
        <v>119</v>
      </c>
      <c r="E44" s="21"/>
      <c r="F44" s="21" t="s">
        <v>120</v>
      </c>
      <c r="G44" s="21" t="s">
        <v>120</v>
      </c>
      <c r="H44" s="21" t="s">
        <v>120</v>
      </c>
      <c r="I44" s="21" t="s">
        <v>120</v>
      </c>
      <c r="J44" s="23" t="s">
        <v>121</v>
      </c>
      <c r="K44" s="17" t="s">
        <v>122</v>
      </c>
      <c r="L44" s="17"/>
    </row>
    <row r="45" spans="1:12" ht="21" x14ac:dyDescent="0.4">
      <c r="A45" s="20"/>
      <c r="B45" s="17"/>
      <c r="C45" s="17"/>
      <c r="D45" s="15" t="s">
        <v>127</v>
      </c>
      <c r="E45" s="22"/>
      <c r="F45" s="17"/>
      <c r="G45" s="17"/>
      <c r="H45" s="22"/>
      <c r="J45" s="23" t="s">
        <v>125</v>
      </c>
      <c r="K45" s="17" t="s">
        <v>126</v>
      </c>
      <c r="L45" s="17"/>
    </row>
    <row r="46" spans="1:12" ht="21" x14ac:dyDescent="0.4">
      <c r="A46" s="20"/>
      <c r="B46" s="17"/>
      <c r="C46" s="17"/>
      <c r="D46" s="17" t="s">
        <v>131</v>
      </c>
      <c r="E46" s="22"/>
      <c r="F46" s="17"/>
      <c r="G46" s="17"/>
      <c r="H46" s="22"/>
      <c r="J46" s="19" t="s">
        <v>128</v>
      </c>
      <c r="K46" s="17" t="s">
        <v>148</v>
      </c>
      <c r="L46" s="17"/>
    </row>
    <row r="47" spans="1:12" ht="21" x14ac:dyDescent="0.4">
      <c r="A47" s="16"/>
      <c r="B47" s="17"/>
      <c r="C47" s="17"/>
      <c r="D47" s="17"/>
      <c r="E47" s="22"/>
      <c r="F47" s="21"/>
      <c r="G47" s="21"/>
      <c r="H47" s="22"/>
      <c r="I47" s="19"/>
      <c r="J47" s="17"/>
      <c r="K47" s="17"/>
    </row>
    <row r="48" spans="1:12" ht="21" x14ac:dyDescent="0.4">
      <c r="A48" s="24"/>
      <c r="B48" s="43"/>
      <c r="C48" s="43"/>
      <c r="D48" s="43"/>
      <c r="E48" s="44"/>
      <c r="F48" s="45"/>
      <c r="G48" s="45"/>
      <c r="H48" s="44"/>
      <c r="I48" s="46"/>
      <c r="J48" s="43"/>
      <c r="K48" s="43"/>
      <c r="L48" s="59"/>
    </row>
    <row r="49" spans="1:12" ht="24.6" x14ac:dyDescent="0.7">
      <c r="A49" s="124" t="s">
        <v>208</v>
      </c>
      <c r="B49" s="118" t="s">
        <v>9</v>
      </c>
      <c r="C49" s="118" t="s">
        <v>9</v>
      </c>
      <c r="D49" s="118" t="s">
        <v>9</v>
      </c>
      <c r="E49" s="118" t="s">
        <v>9</v>
      </c>
      <c r="F49" s="125">
        <f>F37+F43</f>
        <v>50000</v>
      </c>
      <c r="G49" s="125">
        <f>G43</f>
        <v>10000</v>
      </c>
      <c r="H49" s="125">
        <f>H43</f>
        <v>10000</v>
      </c>
      <c r="I49" s="125">
        <f>I43</f>
        <v>10000</v>
      </c>
      <c r="J49" s="118" t="s">
        <v>9</v>
      </c>
      <c r="K49" s="118" t="s">
        <v>9</v>
      </c>
      <c r="L49" s="118" t="s">
        <v>9</v>
      </c>
    </row>
    <row r="51" spans="1:12" ht="21" x14ac:dyDescent="0.4">
      <c r="G51" s="53" t="s">
        <v>234</v>
      </c>
    </row>
    <row r="54" spans="1:12" ht="21.6" thickBot="1" x14ac:dyDescent="0.45">
      <c r="A54" s="28" t="s">
        <v>230</v>
      </c>
      <c r="B54" s="28"/>
      <c r="C54" s="28"/>
      <c r="D54" s="28"/>
      <c r="E54" s="29"/>
      <c r="F54" s="29"/>
      <c r="G54" s="29"/>
      <c r="H54" s="29"/>
      <c r="I54" s="29"/>
      <c r="J54" s="29"/>
      <c r="K54" s="29"/>
      <c r="L54" s="29"/>
    </row>
    <row r="55" spans="1:12" ht="21.6" thickBot="1" x14ac:dyDescent="0.45">
      <c r="A55" s="28" t="s">
        <v>229</v>
      </c>
      <c r="B55" s="28"/>
      <c r="C55" s="28"/>
      <c r="D55" s="28"/>
      <c r="E55" s="29"/>
      <c r="F55" s="29"/>
      <c r="G55" s="29"/>
      <c r="H55" s="29"/>
      <c r="I55" s="29"/>
      <c r="J55" s="29"/>
      <c r="K55" s="27" t="s">
        <v>140</v>
      </c>
      <c r="L55" s="15"/>
    </row>
    <row r="56" spans="1:12" ht="21" x14ac:dyDescent="0.4">
      <c r="A56" s="30" t="s">
        <v>107</v>
      </c>
      <c r="B56" s="30"/>
      <c r="C56" s="30"/>
      <c r="D56" s="30"/>
      <c r="E56" s="30"/>
      <c r="F56" s="30"/>
      <c r="G56" s="30" t="s">
        <v>108</v>
      </c>
      <c r="H56" s="30"/>
      <c r="I56" s="30"/>
      <c r="J56" s="30"/>
      <c r="K56" s="30"/>
      <c r="L56" s="30"/>
    </row>
    <row r="57" spans="1:12" ht="21" x14ac:dyDescent="0.4">
      <c r="A57" s="31"/>
      <c r="B57" s="30" t="s">
        <v>109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</row>
    <row r="58" spans="1:12" ht="21" x14ac:dyDescent="0.4">
      <c r="A58" s="165" t="s">
        <v>41</v>
      </c>
      <c r="B58" s="165" t="s">
        <v>40</v>
      </c>
      <c r="C58" s="165" t="s">
        <v>39</v>
      </c>
      <c r="D58" s="32" t="s">
        <v>38</v>
      </c>
      <c r="E58" s="167" t="s">
        <v>37</v>
      </c>
      <c r="F58" s="168"/>
      <c r="G58" s="168"/>
      <c r="H58" s="168"/>
      <c r="I58" s="169"/>
      <c r="J58" s="32" t="s">
        <v>36</v>
      </c>
      <c r="K58" s="50" t="s">
        <v>110</v>
      </c>
      <c r="L58" s="32" t="s">
        <v>34</v>
      </c>
    </row>
    <row r="59" spans="1:12" ht="21" x14ac:dyDescent="0.4">
      <c r="A59" s="166"/>
      <c r="B59" s="166"/>
      <c r="C59" s="166"/>
      <c r="D59" s="36" t="s">
        <v>66</v>
      </c>
      <c r="E59" s="33">
        <v>2561</v>
      </c>
      <c r="F59" s="33">
        <v>2562</v>
      </c>
      <c r="G59" s="34">
        <v>2563</v>
      </c>
      <c r="H59" s="34">
        <v>2564</v>
      </c>
      <c r="I59" s="33">
        <v>2565</v>
      </c>
      <c r="J59" s="35" t="s">
        <v>33</v>
      </c>
      <c r="K59" s="51" t="s">
        <v>111</v>
      </c>
      <c r="L59" s="36" t="s">
        <v>31</v>
      </c>
    </row>
    <row r="60" spans="1:12" ht="21" x14ac:dyDescent="0.4">
      <c r="A60" s="37"/>
      <c r="B60" s="37"/>
      <c r="C60" s="37"/>
      <c r="D60" s="40"/>
      <c r="E60" s="39" t="s">
        <v>106</v>
      </c>
      <c r="F60" s="39" t="s">
        <v>106</v>
      </c>
      <c r="G60" s="39" t="s">
        <v>106</v>
      </c>
      <c r="H60" s="39" t="s">
        <v>106</v>
      </c>
      <c r="I60" s="39" t="s">
        <v>106</v>
      </c>
      <c r="J60" s="39"/>
      <c r="K60" s="37"/>
      <c r="L60" s="40"/>
    </row>
    <row r="61" spans="1:12" ht="21" x14ac:dyDescent="0.4">
      <c r="A61" s="79">
        <v>5</v>
      </c>
      <c r="B61" s="17" t="s">
        <v>151</v>
      </c>
      <c r="C61" s="17" t="s">
        <v>68</v>
      </c>
      <c r="D61" s="17" t="s">
        <v>141</v>
      </c>
      <c r="E61" s="89">
        <v>50000</v>
      </c>
      <c r="F61" s="89">
        <v>10000</v>
      </c>
      <c r="G61" s="76">
        <v>10000</v>
      </c>
      <c r="H61" s="76">
        <v>10000</v>
      </c>
      <c r="I61" s="76">
        <v>10000</v>
      </c>
      <c r="J61" s="77" t="s">
        <v>149</v>
      </c>
      <c r="K61" s="17" t="s">
        <v>207</v>
      </c>
      <c r="L61" s="136" t="s">
        <v>156</v>
      </c>
    </row>
    <row r="62" spans="1:12" ht="21" x14ac:dyDescent="0.4">
      <c r="A62" s="79"/>
      <c r="B62" s="17" t="s">
        <v>152</v>
      </c>
      <c r="C62" s="17" t="s">
        <v>67</v>
      </c>
      <c r="D62" s="17" t="s">
        <v>142</v>
      </c>
      <c r="E62" s="22" t="s">
        <v>120</v>
      </c>
      <c r="F62" s="22" t="s">
        <v>120</v>
      </c>
      <c r="G62" s="22" t="s">
        <v>120</v>
      </c>
      <c r="H62" s="22" t="s">
        <v>120</v>
      </c>
      <c r="I62" s="22" t="s">
        <v>120</v>
      </c>
      <c r="J62" s="19" t="s">
        <v>121</v>
      </c>
      <c r="K62" s="17" t="s">
        <v>67</v>
      </c>
      <c r="L62" s="81"/>
    </row>
    <row r="63" spans="1:12" ht="21" x14ac:dyDescent="0.4">
      <c r="A63" s="79"/>
      <c r="B63" s="17"/>
      <c r="C63" s="17"/>
      <c r="D63" s="17"/>
      <c r="E63" s="22"/>
      <c r="F63" s="22"/>
      <c r="G63" s="22"/>
      <c r="H63" s="22"/>
      <c r="I63" s="91"/>
      <c r="J63" s="19" t="s">
        <v>40</v>
      </c>
      <c r="K63" s="17"/>
      <c r="L63" s="81"/>
    </row>
    <row r="64" spans="1:12" ht="21" x14ac:dyDescent="0.4">
      <c r="A64" s="79"/>
      <c r="B64" s="17"/>
      <c r="C64" s="17"/>
      <c r="D64" s="17"/>
      <c r="E64" s="22"/>
      <c r="F64" s="17"/>
      <c r="G64" s="20"/>
      <c r="H64" s="20"/>
      <c r="I64" s="20"/>
      <c r="J64" s="19" t="s">
        <v>239</v>
      </c>
      <c r="K64" s="17"/>
      <c r="L64" s="81"/>
    </row>
    <row r="65" spans="1:12" ht="21" x14ac:dyDescent="0.4">
      <c r="A65" s="84"/>
      <c r="B65" s="43"/>
      <c r="C65" s="43"/>
      <c r="D65" s="43"/>
      <c r="E65" s="43"/>
      <c r="F65" s="43"/>
      <c r="G65" s="84"/>
      <c r="H65" s="84"/>
      <c r="I65" s="84"/>
      <c r="J65" s="84" t="s">
        <v>155</v>
      </c>
      <c r="K65" s="43"/>
      <c r="L65" s="85"/>
    </row>
    <row r="66" spans="1:12" ht="21" x14ac:dyDescent="0.4">
      <c r="A66" s="73">
        <v>6</v>
      </c>
      <c r="B66" s="74" t="s">
        <v>153</v>
      </c>
      <c r="C66" s="74" t="s">
        <v>30</v>
      </c>
      <c r="D66" s="74" t="s">
        <v>29</v>
      </c>
      <c r="E66" s="76" t="s">
        <v>9</v>
      </c>
      <c r="F66" s="115">
        <v>30000</v>
      </c>
      <c r="G66" s="115">
        <v>30000</v>
      </c>
      <c r="H66" s="115">
        <v>30000</v>
      </c>
      <c r="I66" s="115">
        <v>30000</v>
      </c>
      <c r="J66" s="77" t="s">
        <v>149</v>
      </c>
      <c r="K66" s="74" t="s">
        <v>14</v>
      </c>
      <c r="L66" s="138" t="s">
        <v>156</v>
      </c>
    </row>
    <row r="67" spans="1:12" ht="21" x14ac:dyDescent="0.4">
      <c r="A67" s="79"/>
      <c r="B67" s="17" t="s">
        <v>14</v>
      </c>
      <c r="C67" s="17" t="s">
        <v>28</v>
      </c>
      <c r="D67" s="17" t="s">
        <v>27</v>
      </c>
      <c r="E67" s="22"/>
      <c r="F67" s="21" t="s">
        <v>120</v>
      </c>
      <c r="G67" s="21" t="s">
        <v>120</v>
      </c>
      <c r="H67" s="21" t="s">
        <v>120</v>
      </c>
      <c r="I67" s="21" t="s">
        <v>120</v>
      </c>
      <c r="J67" s="19" t="s">
        <v>121</v>
      </c>
      <c r="K67" s="17" t="s">
        <v>241</v>
      </c>
      <c r="L67" s="81"/>
    </row>
    <row r="68" spans="1:12" ht="21" x14ac:dyDescent="0.4">
      <c r="A68" s="79"/>
      <c r="B68" s="17" t="s">
        <v>45</v>
      </c>
      <c r="C68" s="17" t="s">
        <v>14</v>
      </c>
      <c r="D68" s="17"/>
      <c r="E68" s="101"/>
      <c r="F68" s="22"/>
      <c r="G68" s="91"/>
      <c r="H68" s="20"/>
      <c r="I68" s="20"/>
      <c r="J68" s="20" t="s">
        <v>125</v>
      </c>
      <c r="K68" s="17" t="s">
        <v>242</v>
      </c>
      <c r="L68" s="81"/>
    </row>
    <row r="69" spans="1:12" ht="21" x14ac:dyDescent="0.4">
      <c r="A69" s="83"/>
      <c r="B69" s="43"/>
      <c r="C69" s="43"/>
      <c r="D69" s="43"/>
      <c r="E69" s="102"/>
      <c r="F69" s="44"/>
      <c r="G69" s="111"/>
      <c r="H69" s="84"/>
      <c r="I69" s="84"/>
      <c r="J69" s="84" t="s">
        <v>240</v>
      </c>
      <c r="K69" s="43" t="s">
        <v>243</v>
      </c>
      <c r="L69" s="85"/>
    </row>
    <row r="70" spans="1:12" s="53" customFormat="1" ht="21" x14ac:dyDescent="0.4">
      <c r="A70" s="55">
        <v>7</v>
      </c>
      <c r="B70" s="56" t="s">
        <v>245</v>
      </c>
      <c r="C70" s="56" t="s">
        <v>247</v>
      </c>
      <c r="D70" s="56" t="s">
        <v>250</v>
      </c>
      <c r="E70" s="55" t="s">
        <v>9</v>
      </c>
      <c r="F70" s="137">
        <v>50000</v>
      </c>
      <c r="G70" s="76" t="s">
        <v>9</v>
      </c>
      <c r="H70" s="76" t="s">
        <v>9</v>
      </c>
      <c r="I70" s="76" t="s">
        <v>9</v>
      </c>
      <c r="J70" s="56" t="s">
        <v>149</v>
      </c>
      <c r="K70" s="56" t="s">
        <v>254</v>
      </c>
      <c r="L70" s="138" t="s">
        <v>156</v>
      </c>
    </row>
    <row r="71" spans="1:12" s="53" customFormat="1" ht="21" x14ac:dyDescent="0.4">
      <c r="A71" s="57"/>
      <c r="B71" s="57" t="s">
        <v>246</v>
      </c>
      <c r="C71" s="57" t="s">
        <v>248</v>
      </c>
      <c r="D71" s="57" t="s">
        <v>251</v>
      </c>
      <c r="E71" s="57"/>
      <c r="F71" s="21" t="s">
        <v>120</v>
      </c>
      <c r="G71" s="57"/>
      <c r="H71" s="57"/>
      <c r="I71" s="57"/>
      <c r="J71" s="57" t="s">
        <v>253</v>
      </c>
      <c r="K71" s="57" t="s">
        <v>255</v>
      </c>
      <c r="L71" s="57"/>
    </row>
    <row r="72" spans="1:12" s="53" customFormat="1" ht="21" x14ac:dyDescent="0.4">
      <c r="A72" s="60"/>
      <c r="B72" s="60"/>
      <c r="C72" s="60" t="s">
        <v>249</v>
      </c>
      <c r="D72" s="60" t="s">
        <v>252</v>
      </c>
      <c r="E72" s="60" t="s">
        <v>260</v>
      </c>
      <c r="F72" s="60"/>
      <c r="G72" s="60"/>
      <c r="H72" s="60"/>
      <c r="I72" s="60"/>
      <c r="J72" s="60" t="s">
        <v>57</v>
      </c>
      <c r="K72" s="60" t="s">
        <v>256</v>
      </c>
      <c r="L72" s="60"/>
    </row>
    <row r="73" spans="1:12" s="53" customFormat="1" ht="21" x14ac:dyDescent="0.4">
      <c r="A73" s="139" t="s">
        <v>208</v>
      </c>
      <c r="B73" s="139" t="s">
        <v>259</v>
      </c>
      <c r="C73" s="140" t="s">
        <v>210</v>
      </c>
      <c r="D73" s="140" t="s">
        <v>210</v>
      </c>
      <c r="E73" s="141">
        <f>E61</f>
        <v>50000</v>
      </c>
      <c r="F73" s="141">
        <f>F61+F66+F70</f>
        <v>90000</v>
      </c>
      <c r="G73" s="141">
        <f>G61+G66</f>
        <v>40000</v>
      </c>
      <c r="H73" s="141">
        <f>H61+H66</f>
        <v>40000</v>
      </c>
      <c r="I73" s="141">
        <f>I61+I66</f>
        <v>40000</v>
      </c>
      <c r="J73" s="140" t="s">
        <v>210</v>
      </c>
      <c r="K73" s="140" t="s">
        <v>9</v>
      </c>
      <c r="L73" s="140" t="s">
        <v>9</v>
      </c>
    </row>
    <row r="74" spans="1:12" s="53" customFormat="1" ht="21" x14ac:dyDescent="0.4"/>
    <row r="75" spans="1:12" s="53" customFormat="1" ht="21" x14ac:dyDescent="0.4">
      <c r="F75" s="53" t="s">
        <v>266</v>
      </c>
    </row>
    <row r="76" spans="1:12" s="53" customFormat="1" ht="21" x14ac:dyDescent="0.4"/>
    <row r="80" spans="1:12" ht="21.6" thickBot="1" x14ac:dyDescent="0.45">
      <c r="A80" s="28" t="s">
        <v>230</v>
      </c>
      <c r="B80" s="28"/>
      <c r="C80" s="28"/>
      <c r="D80" s="28"/>
      <c r="E80" s="29"/>
      <c r="F80" s="29"/>
      <c r="G80" s="29"/>
      <c r="H80" s="29"/>
      <c r="I80" s="29"/>
      <c r="J80" s="29"/>
      <c r="K80" s="29"/>
      <c r="L80" s="29"/>
    </row>
    <row r="81" spans="1:12" ht="21.6" thickBot="1" x14ac:dyDescent="0.45">
      <c r="A81" s="28" t="s">
        <v>229</v>
      </c>
      <c r="B81" s="28"/>
      <c r="C81" s="28"/>
      <c r="D81" s="28"/>
      <c r="E81" s="29"/>
      <c r="F81" s="29"/>
      <c r="G81" s="29"/>
      <c r="H81" s="29"/>
      <c r="I81" s="29"/>
      <c r="J81" s="29"/>
      <c r="K81" s="27" t="s">
        <v>140</v>
      </c>
      <c r="L81" s="15"/>
    </row>
    <row r="82" spans="1:12" ht="21" x14ac:dyDescent="0.4">
      <c r="A82" s="30" t="s">
        <v>107</v>
      </c>
      <c r="B82" s="30"/>
      <c r="C82" s="30"/>
      <c r="D82" s="30"/>
      <c r="E82" s="30"/>
      <c r="F82" s="30"/>
      <c r="G82" s="30" t="s">
        <v>108</v>
      </c>
      <c r="H82" s="30"/>
      <c r="I82" s="30"/>
      <c r="J82" s="30"/>
      <c r="K82" s="30"/>
      <c r="L82" s="30"/>
    </row>
    <row r="83" spans="1:12" ht="21" x14ac:dyDescent="0.4">
      <c r="A83" s="31"/>
      <c r="B83" s="30" t="s">
        <v>109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</row>
    <row r="84" spans="1:12" ht="21" x14ac:dyDescent="0.4">
      <c r="A84" s="165" t="s">
        <v>41</v>
      </c>
      <c r="B84" s="165" t="s">
        <v>40</v>
      </c>
      <c r="C84" s="165" t="s">
        <v>39</v>
      </c>
      <c r="D84" s="32" t="s">
        <v>38</v>
      </c>
      <c r="E84" s="167" t="s">
        <v>37</v>
      </c>
      <c r="F84" s="168"/>
      <c r="G84" s="168"/>
      <c r="H84" s="168"/>
      <c r="I84" s="169"/>
      <c r="J84" s="32" t="s">
        <v>36</v>
      </c>
      <c r="K84" s="50" t="s">
        <v>110</v>
      </c>
      <c r="L84" s="32" t="s">
        <v>34</v>
      </c>
    </row>
    <row r="85" spans="1:12" ht="21" x14ac:dyDescent="0.4">
      <c r="A85" s="166"/>
      <c r="B85" s="166"/>
      <c r="C85" s="166"/>
      <c r="D85" s="36" t="s">
        <v>66</v>
      </c>
      <c r="E85" s="33">
        <v>2561</v>
      </c>
      <c r="F85" s="33">
        <v>2562</v>
      </c>
      <c r="G85" s="34">
        <v>2563</v>
      </c>
      <c r="H85" s="34">
        <v>2564</v>
      </c>
      <c r="I85" s="33">
        <v>2565</v>
      </c>
      <c r="J85" s="35" t="s">
        <v>33</v>
      </c>
      <c r="K85" s="51" t="s">
        <v>111</v>
      </c>
      <c r="L85" s="36" t="s">
        <v>31</v>
      </c>
    </row>
    <row r="86" spans="1:12" ht="21" x14ac:dyDescent="0.4">
      <c r="A86" s="37"/>
      <c r="B86" s="37"/>
      <c r="C86" s="37"/>
      <c r="D86" s="40"/>
      <c r="E86" s="39" t="s">
        <v>106</v>
      </c>
      <c r="F86" s="39" t="s">
        <v>106</v>
      </c>
      <c r="G86" s="39" t="s">
        <v>106</v>
      </c>
      <c r="H86" s="39" t="s">
        <v>106</v>
      </c>
      <c r="I86" s="39" t="s">
        <v>106</v>
      </c>
      <c r="J86" s="39"/>
      <c r="K86" s="37"/>
      <c r="L86" s="40"/>
    </row>
    <row r="87" spans="1:12" s="15" customFormat="1" ht="21" x14ac:dyDescent="0.4">
      <c r="A87" s="16">
        <v>8</v>
      </c>
      <c r="B87" s="17" t="s">
        <v>112</v>
      </c>
      <c r="C87" s="17" t="s">
        <v>113</v>
      </c>
      <c r="D87" s="17" t="s">
        <v>114</v>
      </c>
      <c r="E87" s="90">
        <v>30000</v>
      </c>
      <c r="F87" s="18">
        <v>30000</v>
      </c>
      <c r="G87" s="18">
        <v>50000</v>
      </c>
      <c r="H87" s="18">
        <v>50000</v>
      </c>
      <c r="I87" s="23">
        <v>50000</v>
      </c>
      <c r="J87" s="110" t="s">
        <v>115</v>
      </c>
      <c r="K87" s="17" t="s">
        <v>116</v>
      </c>
      <c r="L87" s="88" t="s">
        <v>6</v>
      </c>
    </row>
    <row r="88" spans="1:12" s="15" customFormat="1" ht="21" x14ac:dyDescent="0.4">
      <c r="A88" s="20"/>
      <c r="B88" s="17" t="s">
        <v>117</v>
      </c>
      <c r="C88" s="17" t="s">
        <v>118</v>
      </c>
      <c r="D88" s="17" t="s">
        <v>261</v>
      </c>
      <c r="E88" s="21" t="s">
        <v>120</v>
      </c>
      <c r="F88" s="21" t="s">
        <v>120</v>
      </c>
      <c r="G88" s="21" t="s">
        <v>120</v>
      </c>
      <c r="H88" s="21" t="s">
        <v>120</v>
      </c>
      <c r="I88" s="80" t="s">
        <v>120</v>
      </c>
      <c r="J88" s="21" t="s">
        <v>121</v>
      </c>
      <c r="K88" s="17" t="s">
        <v>122</v>
      </c>
      <c r="L88" s="17"/>
    </row>
    <row r="89" spans="1:12" s="15" customFormat="1" ht="21" x14ac:dyDescent="0.4">
      <c r="A89" s="20"/>
      <c r="B89" s="17"/>
      <c r="C89" s="17" t="s">
        <v>123</v>
      </c>
      <c r="D89" s="15" t="s">
        <v>262</v>
      </c>
      <c r="E89" s="22"/>
      <c r="F89" s="17"/>
      <c r="G89" s="17"/>
      <c r="H89" s="22"/>
      <c r="I89" s="91"/>
      <c r="J89" s="21" t="s">
        <v>40</v>
      </c>
      <c r="K89" s="17" t="s">
        <v>126</v>
      </c>
      <c r="L89" s="17"/>
    </row>
    <row r="90" spans="1:12" s="15" customFormat="1" ht="21" x14ac:dyDescent="0.4">
      <c r="A90" s="20"/>
      <c r="B90" s="17"/>
      <c r="C90" s="17" t="s">
        <v>265</v>
      </c>
      <c r="D90" s="15" t="s">
        <v>127</v>
      </c>
      <c r="E90" s="22"/>
      <c r="F90" s="17"/>
      <c r="G90" s="17"/>
      <c r="H90" s="22"/>
      <c r="I90" s="91"/>
      <c r="J90" s="21" t="s">
        <v>239</v>
      </c>
      <c r="K90" s="17" t="s">
        <v>129</v>
      </c>
      <c r="L90" s="17"/>
    </row>
    <row r="91" spans="1:12" s="15" customFormat="1" ht="21" x14ac:dyDescent="0.4">
      <c r="A91" s="16"/>
      <c r="B91" s="17"/>
      <c r="C91" s="17" t="s">
        <v>130</v>
      </c>
      <c r="D91" s="17" t="s">
        <v>131</v>
      </c>
      <c r="E91" s="22"/>
      <c r="F91" s="21"/>
      <c r="G91" s="21"/>
      <c r="H91" s="22"/>
      <c r="I91" s="91"/>
      <c r="J91" s="88" t="s">
        <v>155</v>
      </c>
      <c r="K91" s="17" t="s">
        <v>133</v>
      </c>
      <c r="L91" s="17"/>
    </row>
    <row r="92" spans="1:12" s="15" customFormat="1" ht="21" x14ac:dyDescent="0.4">
      <c r="A92" s="16"/>
      <c r="B92" s="17"/>
      <c r="C92" s="17"/>
      <c r="D92" s="17" t="s">
        <v>134</v>
      </c>
      <c r="E92" s="22"/>
      <c r="F92" s="21"/>
      <c r="G92" s="21"/>
      <c r="H92" s="22"/>
      <c r="I92" s="91"/>
      <c r="J92" s="117" t="s">
        <v>132</v>
      </c>
      <c r="K92" s="17"/>
      <c r="L92" s="17"/>
    </row>
    <row r="93" spans="1:12" s="15" customFormat="1" ht="21" x14ac:dyDescent="0.4">
      <c r="A93" s="116"/>
      <c r="B93" s="17"/>
      <c r="C93" s="17"/>
      <c r="D93" s="17" t="s">
        <v>135</v>
      </c>
      <c r="E93" s="22"/>
      <c r="F93" s="21"/>
      <c r="G93" s="21"/>
      <c r="H93" s="22"/>
      <c r="I93" s="22"/>
      <c r="J93" s="80" t="s">
        <v>263</v>
      </c>
      <c r="K93" s="17"/>
      <c r="L93" s="17"/>
    </row>
    <row r="94" spans="1:12" s="15" customFormat="1" ht="21" x14ac:dyDescent="0.4">
      <c r="A94" s="116"/>
      <c r="B94" s="17"/>
      <c r="C94" s="17"/>
      <c r="D94" s="17" t="s">
        <v>117</v>
      </c>
      <c r="E94" s="22"/>
      <c r="F94" s="21"/>
      <c r="G94" s="21"/>
      <c r="H94" s="22"/>
      <c r="I94" s="22"/>
      <c r="J94" s="143" t="s">
        <v>264</v>
      </c>
      <c r="K94" s="17"/>
      <c r="L94" s="17"/>
    </row>
    <row r="95" spans="1:12" s="15" customFormat="1" ht="21" x14ac:dyDescent="0.4">
      <c r="A95" s="116"/>
      <c r="B95" s="17"/>
      <c r="C95" s="17"/>
      <c r="D95" s="17" t="s">
        <v>137</v>
      </c>
      <c r="E95" s="22"/>
      <c r="F95" s="21"/>
      <c r="G95" s="21"/>
      <c r="H95" s="22"/>
      <c r="I95" s="22"/>
      <c r="J95" s="21" t="s">
        <v>136</v>
      </c>
      <c r="K95" s="17"/>
      <c r="L95" s="17"/>
    </row>
    <row r="96" spans="1:12" s="15" customFormat="1" ht="21" x14ac:dyDescent="0.4">
      <c r="A96" s="116"/>
      <c r="B96" s="17"/>
      <c r="C96" s="17"/>
      <c r="D96" s="17" t="s">
        <v>138</v>
      </c>
      <c r="E96" s="22"/>
      <c r="F96" s="21"/>
      <c r="G96" s="21"/>
      <c r="H96" s="22"/>
      <c r="I96" s="22"/>
      <c r="J96" s="117"/>
      <c r="K96" s="17"/>
      <c r="L96" s="17"/>
    </row>
    <row r="97" spans="1:12" s="15" customFormat="1" ht="21" x14ac:dyDescent="0.4">
      <c r="A97" s="24"/>
      <c r="B97" s="43"/>
      <c r="C97" s="43"/>
      <c r="D97" s="43" t="s">
        <v>139</v>
      </c>
      <c r="E97" s="44"/>
      <c r="F97" s="45"/>
      <c r="G97" s="45"/>
      <c r="H97" s="44"/>
      <c r="I97" s="44"/>
      <c r="J97" s="46"/>
      <c r="K97" s="43"/>
      <c r="L97" s="43"/>
    </row>
    <row r="98" spans="1:12" s="15" customFormat="1" ht="21" x14ac:dyDescent="0.4">
      <c r="A98" s="126" t="s">
        <v>208</v>
      </c>
      <c r="B98" s="118" t="s">
        <v>258</v>
      </c>
      <c r="C98" s="118" t="s">
        <v>9</v>
      </c>
      <c r="D98" s="118" t="s">
        <v>9</v>
      </c>
      <c r="E98" s="98">
        <f>E87</f>
        <v>30000</v>
      </c>
      <c r="F98" s="127">
        <f>F87</f>
        <v>30000</v>
      </c>
      <c r="G98" s="127">
        <f>G87</f>
        <v>50000</v>
      </c>
      <c r="H98" s="98">
        <f>H87</f>
        <v>50000</v>
      </c>
      <c r="I98" s="98">
        <f>I87</f>
        <v>50000</v>
      </c>
      <c r="J98" s="118" t="s">
        <v>9</v>
      </c>
      <c r="K98" s="118" t="s">
        <v>9</v>
      </c>
      <c r="L98" s="118" t="s">
        <v>9</v>
      </c>
    </row>
    <row r="99" spans="1:12" s="15" customFormat="1" ht="21" x14ac:dyDescent="0.4">
      <c r="A99" s="119"/>
      <c r="B99" s="99"/>
      <c r="C99" s="99"/>
      <c r="D99" s="99"/>
      <c r="E99" s="100"/>
      <c r="F99" s="120"/>
      <c r="G99" s="120"/>
      <c r="H99" s="100"/>
      <c r="I99" s="100"/>
      <c r="J99" s="121"/>
      <c r="K99" s="99"/>
      <c r="L99" s="99"/>
    </row>
    <row r="100" spans="1:12" s="15" customFormat="1" ht="21" x14ac:dyDescent="0.4">
      <c r="A100" s="119"/>
      <c r="B100" s="99"/>
      <c r="C100" s="99"/>
      <c r="D100" s="99"/>
      <c r="E100" s="100"/>
      <c r="F100" s="120"/>
      <c r="G100" s="120"/>
      <c r="H100" s="100"/>
      <c r="I100" s="100"/>
      <c r="J100" s="121"/>
      <c r="K100" s="99"/>
      <c r="L100" s="99"/>
    </row>
    <row r="101" spans="1:12" s="15" customFormat="1" ht="21" x14ac:dyDescent="0.4">
      <c r="A101" s="119"/>
      <c r="B101" s="99"/>
      <c r="C101" s="99"/>
      <c r="D101" s="99"/>
      <c r="E101" s="100"/>
      <c r="F101" s="120"/>
      <c r="G101" s="120"/>
      <c r="H101" s="100"/>
      <c r="I101" s="100"/>
      <c r="J101" s="121"/>
      <c r="K101" s="99"/>
      <c r="L101" s="99"/>
    </row>
    <row r="102" spans="1:12" s="15" customFormat="1" ht="21" x14ac:dyDescent="0.4">
      <c r="A102" s="119"/>
      <c r="B102" s="99"/>
      <c r="C102" s="99"/>
      <c r="D102" s="99"/>
      <c r="E102" s="100"/>
      <c r="F102" s="120" t="s">
        <v>235</v>
      </c>
      <c r="H102" s="100"/>
      <c r="I102" s="100"/>
      <c r="J102" s="121"/>
      <c r="K102" s="99"/>
      <c r="L102" s="99"/>
    </row>
    <row r="103" spans="1:12" s="15" customFormat="1" ht="21" x14ac:dyDescent="0.4">
      <c r="A103" s="119"/>
      <c r="B103" s="99"/>
      <c r="C103" s="99"/>
      <c r="D103" s="99"/>
      <c r="E103" s="100"/>
      <c r="F103" s="120"/>
      <c r="G103" s="120"/>
      <c r="H103" s="100"/>
      <c r="I103" s="100"/>
      <c r="J103" s="121"/>
      <c r="K103" s="99"/>
      <c r="L103" s="99"/>
    </row>
    <row r="104" spans="1:12" s="15" customFormat="1" ht="21" x14ac:dyDescent="0.4">
      <c r="A104" s="119"/>
      <c r="B104" s="99"/>
      <c r="C104" s="99"/>
      <c r="D104" s="99"/>
      <c r="E104" s="100"/>
      <c r="F104" s="120"/>
      <c r="G104" s="120"/>
      <c r="H104" s="100"/>
      <c r="I104" s="100"/>
      <c r="J104" s="121"/>
      <c r="K104" s="99"/>
      <c r="L104" s="99"/>
    </row>
    <row r="108" spans="1:12" ht="21.6" thickBot="1" x14ac:dyDescent="0.45">
      <c r="A108" s="28" t="s">
        <v>230</v>
      </c>
      <c r="B108" s="28"/>
      <c r="C108" s="28"/>
      <c r="D108" s="28"/>
      <c r="E108" s="29"/>
      <c r="F108" s="29"/>
      <c r="G108" s="29"/>
      <c r="H108" s="29"/>
      <c r="I108" s="29"/>
      <c r="J108" s="29"/>
      <c r="K108" s="29"/>
      <c r="L108" s="29"/>
    </row>
    <row r="109" spans="1:12" ht="21.6" thickBot="1" x14ac:dyDescent="0.45">
      <c r="A109" s="28" t="s">
        <v>229</v>
      </c>
      <c r="B109" s="28"/>
      <c r="C109" s="28"/>
      <c r="D109" s="28"/>
      <c r="E109" s="29"/>
      <c r="F109" s="29"/>
      <c r="G109" s="29"/>
      <c r="H109" s="29"/>
      <c r="I109" s="29"/>
      <c r="J109" s="29"/>
      <c r="K109" s="27" t="s">
        <v>140</v>
      </c>
      <c r="L109" s="15"/>
    </row>
    <row r="110" spans="1:12" ht="21" x14ac:dyDescent="0.4">
      <c r="A110" s="30" t="s">
        <v>107</v>
      </c>
      <c r="B110" s="30"/>
      <c r="C110" s="30"/>
      <c r="D110" s="30"/>
      <c r="E110" s="30"/>
      <c r="F110" s="30"/>
      <c r="G110" s="30" t="s">
        <v>108</v>
      </c>
      <c r="H110" s="30"/>
      <c r="I110" s="30"/>
      <c r="J110" s="30"/>
      <c r="K110" s="30"/>
      <c r="L110" s="30"/>
    </row>
    <row r="111" spans="1:12" ht="21" x14ac:dyDescent="0.4">
      <c r="A111" s="31"/>
      <c r="B111" s="30" t="s">
        <v>109</v>
      </c>
      <c r="C111" s="30"/>
      <c r="D111" s="30"/>
      <c r="E111" s="30"/>
      <c r="F111" s="30"/>
      <c r="G111" s="30"/>
      <c r="H111" s="30"/>
      <c r="I111" s="30"/>
      <c r="J111" s="30"/>
      <c r="K111" s="30"/>
      <c r="L111" s="30"/>
    </row>
    <row r="112" spans="1:12" ht="21" x14ac:dyDescent="0.4">
      <c r="A112" s="165" t="s">
        <v>41</v>
      </c>
      <c r="B112" s="165" t="s">
        <v>40</v>
      </c>
      <c r="C112" s="165" t="s">
        <v>39</v>
      </c>
      <c r="D112" s="32" t="s">
        <v>38</v>
      </c>
      <c r="E112" s="167" t="s">
        <v>37</v>
      </c>
      <c r="F112" s="168"/>
      <c r="G112" s="168"/>
      <c r="H112" s="168"/>
      <c r="I112" s="169"/>
      <c r="J112" s="32" t="s">
        <v>36</v>
      </c>
      <c r="K112" s="50" t="s">
        <v>110</v>
      </c>
      <c r="L112" s="32" t="s">
        <v>34</v>
      </c>
    </row>
    <row r="113" spans="1:12" ht="21" x14ac:dyDescent="0.4">
      <c r="A113" s="166"/>
      <c r="B113" s="166"/>
      <c r="C113" s="166"/>
      <c r="D113" s="36" t="s">
        <v>66</v>
      </c>
      <c r="E113" s="33">
        <v>2561</v>
      </c>
      <c r="F113" s="33">
        <v>2562</v>
      </c>
      <c r="G113" s="34">
        <v>2563</v>
      </c>
      <c r="H113" s="34">
        <v>2564</v>
      </c>
      <c r="I113" s="33">
        <v>2565</v>
      </c>
      <c r="J113" s="35" t="s">
        <v>33</v>
      </c>
      <c r="K113" s="135" t="s">
        <v>111</v>
      </c>
      <c r="L113" s="36" t="s">
        <v>31</v>
      </c>
    </row>
    <row r="114" spans="1:12" ht="21" x14ac:dyDescent="0.4">
      <c r="A114" s="37"/>
      <c r="B114" s="37"/>
      <c r="C114" s="37"/>
      <c r="D114" s="40"/>
      <c r="E114" s="39" t="s">
        <v>106</v>
      </c>
      <c r="F114" s="39" t="s">
        <v>106</v>
      </c>
      <c r="G114" s="39" t="s">
        <v>106</v>
      </c>
      <c r="H114" s="39" t="s">
        <v>106</v>
      </c>
      <c r="I114" s="39" t="s">
        <v>106</v>
      </c>
      <c r="J114" s="39"/>
      <c r="K114" s="37"/>
      <c r="L114" s="40"/>
    </row>
    <row r="115" spans="1:12" ht="21" x14ac:dyDescent="0.4">
      <c r="A115" s="55">
        <v>9</v>
      </c>
      <c r="B115" s="56" t="s">
        <v>181</v>
      </c>
      <c r="C115" s="56" t="s">
        <v>184</v>
      </c>
      <c r="D115" s="56" t="s">
        <v>187</v>
      </c>
      <c r="E115" s="55" t="s">
        <v>196</v>
      </c>
      <c r="F115" s="55" t="s">
        <v>196</v>
      </c>
      <c r="G115" s="55" t="s">
        <v>196</v>
      </c>
      <c r="H115" s="55" t="s">
        <v>196</v>
      </c>
      <c r="I115" s="55" t="s">
        <v>196</v>
      </c>
      <c r="J115" s="56" t="s">
        <v>197</v>
      </c>
      <c r="K115" s="56" t="s">
        <v>197</v>
      </c>
      <c r="L115" s="55" t="s">
        <v>205</v>
      </c>
    </row>
    <row r="116" spans="1:12" ht="21" x14ac:dyDescent="0.4">
      <c r="A116" s="57"/>
      <c r="B116" s="57" t="s">
        <v>182</v>
      </c>
      <c r="C116" s="57" t="s">
        <v>185</v>
      </c>
      <c r="D116" s="57" t="s">
        <v>131</v>
      </c>
      <c r="E116" s="58" t="s">
        <v>37</v>
      </c>
      <c r="F116" s="58" t="s">
        <v>37</v>
      </c>
      <c r="G116" s="58" t="s">
        <v>37</v>
      </c>
      <c r="H116" s="58" t="s">
        <v>37</v>
      </c>
      <c r="I116" s="58" t="s">
        <v>37</v>
      </c>
      <c r="J116" s="57" t="s">
        <v>198</v>
      </c>
      <c r="K116" s="57" t="s">
        <v>198</v>
      </c>
      <c r="L116" s="58" t="s">
        <v>206</v>
      </c>
    </row>
    <row r="117" spans="1:12" ht="21" x14ac:dyDescent="0.4">
      <c r="A117" s="57"/>
      <c r="B117" s="57" t="s">
        <v>183</v>
      </c>
      <c r="C117" s="57" t="s">
        <v>186</v>
      </c>
      <c r="D117" s="57" t="s">
        <v>188</v>
      </c>
      <c r="E117" s="57"/>
      <c r="F117" s="57"/>
      <c r="G117" s="57"/>
      <c r="H117" s="57"/>
      <c r="I117" s="57"/>
      <c r="J117" s="57" t="s">
        <v>199</v>
      </c>
      <c r="K117" s="57" t="s">
        <v>201</v>
      </c>
      <c r="L117" s="57"/>
    </row>
    <row r="118" spans="1:12" ht="21" x14ac:dyDescent="0.4">
      <c r="A118" s="57"/>
      <c r="B118" s="57" t="s">
        <v>268</v>
      </c>
      <c r="C118" s="57"/>
      <c r="D118" s="57" t="s">
        <v>189</v>
      </c>
      <c r="E118" s="57"/>
      <c r="F118" s="57"/>
      <c r="G118" s="57"/>
      <c r="H118" s="57"/>
      <c r="I118" s="57"/>
      <c r="J118" s="57" t="s">
        <v>200</v>
      </c>
      <c r="K118" s="57" t="s">
        <v>202</v>
      </c>
      <c r="L118" s="57"/>
    </row>
    <row r="119" spans="1:12" ht="21" x14ac:dyDescent="0.4">
      <c r="A119" s="57"/>
      <c r="B119" s="57"/>
      <c r="C119" s="57"/>
      <c r="D119" s="57" t="s">
        <v>190</v>
      </c>
      <c r="E119" s="57"/>
      <c r="F119" s="57"/>
      <c r="G119" s="57"/>
      <c r="H119" s="57"/>
      <c r="I119" s="57"/>
      <c r="J119" s="57"/>
      <c r="K119" s="57" t="s">
        <v>203</v>
      </c>
      <c r="L119" s="57"/>
    </row>
    <row r="120" spans="1:12" ht="21" x14ac:dyDescent="0.4">
      <c r="A120" s="57"/>
      <c r="B120" s="57"/>
      <c r="C120" s="57"/>
      <c r="D120" s="57" t="s">
        <v>191</v>
      </c>
      <c r="E120" s="57"/>
      <c r="F120" s="57"/>
      <c r="G120" s="57"/>
      <c r="H120" s="57"/>
      <c r="I120" s="57"/>
      <c r="J120" s="57"/>
      <c r="K120" s="57" t="s">
        <v>204</v>
      </c>
      <c r="L120" s="57"/>
    </row>
    <row r="121" spans="1:12" ht="21" x14ac:dyDescent="0.4">
      <c r="A121" s="57"/>
      <c r="B121" s="57"/>
      <c r="C121" s="57"/>
      <c r="D121" s="57" t="s">
        <v>192</v>
      </c>
      <c r="E121" s="57"/>
      <c r="F121" s="57"/>
      <c r="G121" s="57"/>
      <c r="H121" s="57"/>
      <c r="I121" s="57"/>
      <c r="J121" s="57"/>
      <c r="K121" s="57"/>
      <c r="L121" s="57"/>
    </row>
    <row r="122" spans="1:12" ht="21" x14ac:dyDescent="0.4">
      <c r="A122" s="57"/>
      <c r="B122" s="57"/>
      <c r="C122" s="57"/>
      <c r="D122" s="57" t="s">
        <v>193</v>
      </c>
      <c r="E122" s="57"/>
      <c r="F122" s="57"/>
      <c r="G122" s="57"/>
      <c r="H122" s="57"/>
      <c r="I122" s="57"/>
      <c r="J122" s="57"/>
      <c r="K122" s="57"/>
      <c r="L122" s="57"/>
    </row>
    <row r="123" spans="1:12" ht="21" x14ac:dyDescent="0.4">
      <c r="A123" s="57"/>
      <c r="B123" s="57"/>
      <c r="C123" s="57"/>
      <c r="D123" s="57" t="s">
        <v>194</v>
      </c>
      <c r="E123" s="57"/>
      <c r="F123" s="57"/>
      <c r="G123" s="57"/>
      <c r="H123" s="57"/>
      <c r="I123" s="57"/>
      <c r="J123" s="57"/>
      <c r="K123" s="57"/>
      <c r="L123" s="57"/>
    </row>
    <row r="124" spans="1:12" ht="21" x14ac:dyDescent="0.4">
      <c r="A124" s="59"/>
      <c r="B124" s="59"/>
      <c r="C124" s="59"/>
      <c r="D124" s="60" t="s">
        <v>195</v>
      </c>
      <c r="E124" s="59"/>
      <c r="F124" s="59"/>
      <c r="G124" s="59"/>
      <c r="H124" s="59"/>
      <c r="I124" s="59"/>
      <c r="J124" s="59"/>
      <c r="K124" s="59"/>
      <c r="L124" s="59"/>
    </row>
    <row r="125" spans="1:12" ht="24.6" x14ac:dyDescent="0.7">
      <c r="A125" s="124" t="s">
        <v>208</v>
      </c>
      <c r="B125" s="118" t="s">
        <v>257</v>
      </c>
      <c r="C125" s="118" t="s">
        <v>9</v>
      </c>
      <c r="D125" s="118" t="s">
        <v>9</v>
      </c>
      <c r="E125" s="118" t="s">
        <v>9</v>
      </c>
      <c r="F125" s="118" t="s">
        <v>9</v>
      </c>
      <c r="G125" s="118" t="s">
        <v>9</v>
      </c>
      <c r="H125" s="118" t="s">
        <v>9</v>
      </c>
      <c r="I125" s="118" t="s">
        <v>9</v>
      </c>
      <c r="J125" s="118" t="s">
        <v>9</v>
      </c>
      <c r="K125" s="118" t="s">
        <v>9</v>
      </c>
      <c r="L125" s="118" t="s">
        <v>9</v>
      </c>
    </row>
    <row r="128" spans="1:12" ht="21" x14ac:dyDescent="0.4">
      <c r="G128" s="53" t="s">
        <v>236</v>
      </c>
    </row>
  </sheetData>
  <mergeCells count="20">
    <mergeCell ref="A8:A9"/>
    <mergeCell ref="B8:B9"/>
    <mergeCell ref="C8:C9"/>
    <mergeCell ref="E8:I8"/>
    <mergeCell ref="A84:A85"/>
    <mergeCell ref="B84:B85"/>
    <mergeCell ref="C84:C85"/>
    <mergeCell ref="E84:I84"/>
    <mergeCell ref="A58:A59"/>
    <mergeCell ref="B58:B59"/>
    <mergeCell ref="C58:C59"/>
    <mergeCell ref="E58:I58"/>
    <mergeCell ref="A34:A35"/>
    <mergeCell ref="B34:B35"/>
    <mergeCell ref="C34:C35"/>
    <mergeCell ref="E34:I34"/>
    <mergeCell ref="A112:A113"/>
    <mergeCell ref="B112:B113"/>
    <mergeCell ref="C112:C113"/>
    <mergeCell ref="E112:I112"/>
  </mergeCells>
  <pageMargins left="0.51181102362204722" right="0.31496062992125984" top="0.35433070866141736" bottom="0.35433070866141736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L25"/>
  <sheetViews>
    <sheetView view="pageBreakPreview" zoomScale="110" zoomScaleNormal="100" zoomScaleSheetLayoutView="110" workbookViewId="0">
      <selection activeCell="I21" sqref="I21"/>
    </sheetView>
  </sheetViews>
  <sheetFormatPr defaultRowHeight="13.8" x14ac:dyDescent="0.25"/>
  <cols>
    <col min="1" max="1" width="4.3984375" customWidth="1"/>
    <col min="2" max="2" width="12.8984375" customWidth="1"/>
    <col min="3" max="3" width="14.19921875" customWidth="1"/>
    <col min="4" max="4" width="13.09765625" customWidth="1"/>
    <col min="5" max="9" width="9.59765625" customWidth="1"/>
    <col min="10" max="10" width="11.5" customWidth="1"/>
    <col min="11" max="11" width="11.69921875" customWidth="1"/>
    <col min="12" max="12" width="9.3984375" customWidth="1"/>
  </cols>
  <sheetData>
    <row r="4" spans="1:12" ht="21.6" thickBot="1" x14ac:dyDescent="0.45">
      <c r="A4" s="28" t="s">
        <v>230</v>
      </c>
      <c r="B4" s="28"/>
      <c r="C4" s="28"/>
      <c r="D4" s="28"/>
      <c r="E4" s="29"/>
      <c r="F4" s="29"/>
      <c r="G4" s="29"/>
      <c r="H4" s="29"/>
      <c r="I4" s="29"/>
      <c r="J4" s="29"/>
      <c r="K4" s="29"/>
      <c r="L4" s="29"/>
    </row>
    <row r="5" spans="1:12" ht="21.6" thickBot="1" x14ac:dyDescent="0.45">
      <c r="A5" s="28" t="s">
        <v>229</v>
      </c>
      <c r="B5" s="28"/>
      <c r="C5" s="28"/>
      <c r="D5" s="28"/>
      <c r="E5" s="29"/>
      <c r="F5" s="29"/>
      <c r="G5" s="29"/>
      <c r="H5" s="29"/>
      <c r="I5" s="29"/>
      <c r="J5" s="29"/>
      <c r="K5" s="27" t="s">
        <v>140</v>
      </c>
      <c r="L5" s="15"/>
    </row>
    <row r="6" spans="1:12" ht="21" x14ac:dyDescent="0.4">
      <c r="A6" s="30" t="s">
        <v>107</v>
      </c>
      <c r="B6" s="30"/>
      <c r="C6" s="30"/>
      <c r="D6" s="30"/>
      <c r="E6" s="30"/>
      <c r="F6" s="30"/>
      <c r="G6" s="30" t="s">
        <v>108</v>
      </c>
      <c r="H6" s="30"/>
      <c r="I6" s="30"/>
      <c r="J6" s="30"/>
      <c r="K6" s="30"/>
      <c r="L6" s="30"/>
    </row>
    <row r="7" spans="1:12" ht="21" x14ac:dyDescent="0.4">
      <c r="A7" s="31"/>
      <c r="B7" s="30" t="s">
        <v>157</v>
      </c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ht="21" x14ac:dyDescent="0.4">
      <c r="A8" s="165" t="s">
        <v>41</v>
      </c>
      <c r="B8" s="165" t="s">
        <v>40</v>
      </c>
      <c r="C8" s="165" t="s">
        <v>39</v>
      </c>
      <c r="D8" s="32" t="s">
        <v>38</v>
      </c>
      <c r="E8" s="167" t="s">
        <v>37</v>
      </c>
      <c r="F8" s="168"/>
      <c r="G8" s="168"/>
      <c r="H8" s="168"/>
      <c r="I8" s="169"/>
      <c r="J8" s="32" t="s">
        <v>36</v>
      </c>
      <c r="K8" s="48" t="s">
        <v>110</v>
      </c>
      <c r="L8" s="32" t="s">
        <v>34</v>
      </c>
    </row>
    <row r="9" spans="1:12" ht="21" x14ac:dyDescent="0.4">
      <c r="A9" s="166"/>
      <c r="B9" s="166"/>
      <c r="C9" s="166"/>
      <c r="D9" s="9" t="s">
        <v>66</v>
      </c>
      <c r="E9" s="33">
        <v>2561</v>
      </c>
      <c r="F9" s="33">
        <v>2562</v>
      </c>
      <c r="G9" s="34">
        <v>2563</v>
      </c>
      <c r="H9" s="34">
        <v>2564</v>
      </c>
      <c r="I9" s="33">
        <v>2565</v>
      </c>
      <c r="J9" s="35" t="s">
        <v>33</v>
      </c>
      <c r="K9" s="49" t="s">
        <v>111</v>
      </c>
      <c r="L9" s="36" t="s">
        <v>31</v>
      </c>
    </row>
    <row r="10" spans="1:12" ht="21" x14ac:dyDescent="0.4">
      <c r="A10" s="37"/>
      <c r="B10" s="37"/>
      <c r="C10" s="37"/>
      <c r="D10" s="38"/>
      <c r="E10" s="39" t="s">
        <v>106</v>
      </c>
      <c r="F10" s="39" t="s">
        <v>106</v>
      </c>
      <c r="G10" s="39" t="s">
        <v>106</v>
      </c>
      <c r="H10" s="39" t="s">
        <v>106</v>
      </c>
      <c r="I10" s="39" t="s">
        <v>106</v>
      </c>
      <c r="J10" s="39"/>
      <c r="K10" s="37"/>
      <c r="L10" s="40"/>
    </row>
    <row r="11" spans="1:12" s="15" customFormat="1" ht="21" x14ac:dyDescent="0.4">
      <c r="A11" s="7">
        <v>1</v>
      </c>
      <c r="B11" s="1" t="s">
        <v>158</v>
      </c>
      <c r="C11" s="1" t="s">
        <v>113</v>
      </c>
      <c r="D11" s="1" t="s">
        <v>114</v>
      </c>
      <c r="E11" s="10">
        <v>100000</v>
      </c>
      <c r="F11" s="10">
        <v>100000</v>
      </c>
      <c r="G11" s="10">
        <v>100000</v>
      </c>
      <c r="H11" s="10">
        <v>100000</v>
      </c>
      <c r="I11" s="10">
        <v>100000</v>
      </c>
      <c r="J11" s="4" t="s">
        <v>115</v>
      </c>
      <c r="K11" s="1" t="s">
        <v>116</v>
      </c>
      <c r="L11" s="12" t="s">
        <v>156</v>
      </c>
    </row>
    <row r="12" spans="1:12" s="15" customFormat="1" ht="21" x14ac:dyDescent="0.4">
      <c r="A12" s="2"/>
      <c r="B12" s="1" t="s">
        <v>159</v>
      </c>
      <c r="C12" s="1" t="s">
        <v>118</v>
      </c>
      <c r="D12" s="1" t="s">
        <v>119</v>
      </c>
      <c r="E12" s="6" t="s">
        <v>164</v>
      </c>
      <c r="F12" s="6" t="s">
        <v>164</v>
      </c>
      <c r="G12" s="6" t="s">
        <v>164</v>
      </c>
      <c r="H12" s="6" t="s">
        <v>164</v>
      </c>
      <c r="I12" s="6" t="s">
        <v>164</v>
      </c>
      <c r="J12" s="4" t="s">
        <v>121</v>
      </c>
      <c r="K12" s="1" t="s">
        <v>122</v>
      </c>
      <c r="L12" s="1"/>
    </row>
    <row r="13" spans="1:12" s="15" customFormat="1" ht="21" x14ac:dyDescent="0.4">
      <c r="A13" s="2"/>
      <c r="B13" s="1" t="s">
        <v>160</v>
      </c>
      <c r="C13" s="1" t="s">
        <v>165</v>
      </c>
      <c r="D13" s="41" t="s">
        <v>124</v>
      </c>
      <c r="E13" s="3"/>
      <c r="F13" s="1"/>
      <c r="G13" s="1"/>
      <c r="H13" s="3"/>
      <c r="I13" s="8"/>
      <c r="J13" s="4" t="s">
        <v>125</v>
      </c>
      <c r="K13" s="1" t="s">
        <v>126</v>
      </c>
      <c r="L13" s="1"/>
    </row>
    <row r="14" spans="1:12" s="15" customFormat="1" ht="21" x14ac:dyDescent="0.4">
      <c r="A14" s="2"/>
      <c r="B14" s="1" t="s">
        <v>161</v>
      </c>
      <c r="C14" s="1" t="s">
        <v>162</v>
      </c>
      <c r="D14" s="41" t="s">
        <v>127</v>
      </c>
      <c r="E14" s="3"/>
      <c r="F14" s="1"/>
      <c r="G14" s="1"/>
      <c r="H14" s="3"/>
      <c r="I14" s="8"/>
      <c r="J14" s="4" t="s">
        <v>128</v>
      </c>
      <c r="K14" s="1" t="s">
        <v>160</v>
      </c>
      <c r="L14" s="1"/>
    </row>
    <row r="15" spans="1:12" s="15" customFormat="1" ht="21" x14ac:dyDescent="0.4">
      <c r="A15" s="7"/>
      <c r="B15" s="1"/>
      <c r="C15" s="1" t="s">
        <v>163</v>
      </c>
      <c r="D15" s="1" t="s">
        <v>131</v>
      </c>
      <c r="E15" s="3"/>
      <c r="F15" s="6"/>
      <c r="G15" s="6"/>
      <c r="H15" s="3"/>
      <c r="I15" s="8"/>
      <c r="J15" s="4"/>
      <c r="K15" s="1" t="s">
        <v>166</v>
      </c>
      <c r="L15" s="1"/>
    </row>
    <row r="16" spans="1:12" s="15" customFormat="1" ht="21" x14ac:dyDescent="0.4">
      <c r="A16" s="7"/>
      <c r="B16" s="1"/>
      <c r="C16" s="1"/>
      <c r="D16" s="1"/>
      <c r="E16" s="3"/>
      <c r="F16" s="6"/>
      <c r="G16" s="6"/>
      <c r="H16" s="3"/>
      <c r="I16" s="8"/>
      <c r="J16" s="4"/>
      <c r="K16" s="1" t="s">
        <v>167</v>
      </c>
      <c r="L16" s="1"/>
    </row>
    <row r="17" spans="1:12" s="15" customFormat="1" ht="21" x14ac:dyDescent="0.4">
      <c r="A17" s="61">
        <v>2</v>
      </c>
      <c r="B17" s="13" t="s">
        <v>168</v>
      </c>
      <c r="C17" s="13" t="s">
        <v>172</v>
      </c>
      <c r="D17" s="13" t="s">
        <v>114</v>
      </c>
      <c r="E17" s="26">
        <v>50000</v>
      </c>
      <c r="F17" s="26">
        <v>50000</v>
      </c>
      <c r="G17" s="26">
        <v>50000</v>
      </c>
      <c r="H17" s="26">
        <v>50000</v>
      </c>
      <c r="I17" s="26">
        <v>50000</v>
      </c>
      <c r="J17" s="25" t="s">
        <v>115</v>
      </c>
      <c r="K17" s="13" t="s">
        <v>116</v>
      </c>
      <c r="L17" s="62" t="s">
        <v>156</v>
      </c>
    </row>
    <row r="18" spans="1:12" s="15" customFormat="1" ht="21" x14ac:dyDescent="0.4">
      <c r="A18" s="42"/>
      <c r="B18" s="1" t="s">
        <v>169</v>
      </c>
      <c r="C18" s="1" t="s">
        <v>173</v>
      </c>
      <c r="D18" s="1" t="s">
        <v>119</v>
      </c>
      <c r="E18" s="6" t="s">
        <v>164</v>
      </c>
      <c r="F18" s="6" t="s">
        <v>164</v>
      </c>
      <c r="G18" s="6" t="s">
        <v>164</v>
      </c>
      <c r="H18" s="6" t="s">
        <v>164</v>
      </c>
      <c r="I18" s="6" t="s">
        <v>164</v>
      </c>
      <c r="J18" s="11" t="s">
        <v>121</v>
      </c>
      <c r="K18" s="1" t="s">
        <v>122</v>
      </c>
      <c r="L18" s="1"/>
    </row>
    <row r="19" spans="1:12" s="15" customFormat="1" ht="21" x14ac:dyDescent="0.4">
      <c r="A19" s="42"/>
      <c r="B19" s="1" t="s">
        <v>170</v>
      </c>
      <c r="C19" s="1" t="s">
        <v>174</v>
      </c>
      <c r="D19" s="1" t="s">
        <v>178</v>
      </c>
      <c r="E19" s="3"/>
      <c r="F19" s="6"/>
      <c r="G19" s="6"/>
      <c r="H19" s="3"/>
      <c r="I19" s="3"/>
      <c r="J19" s="11" t="s">
        <v>125</v>
      </c>
      <c r="K19" s="1" t="s">
        <v>179</v>
      </c>
      <c r="L19" s="1"/>
    </row>
    <row r="20" spans="1:12" s="15" customFormat="1" ht="21" x14ac:dyDescent="0.4">
      <c r="A20" s="42"/>
      <c r="B20" s="1" t="s">
        <v>171</v>
      </c>
      <c r="C20" s="1" t="s">
        <v>175</v>
      </c>
      <c r="D20" s="1" t="s">
        <v>127</v>
      </c>
      <c r="E20" s="3"/>
      <c r="F20" s="6"/>
      <c r="G20" s="6"/>
      <c r="H20" s="3"/>
      <c r="I20" s="3"/>
      <c r="J20" s="11" t="s">
        <v>128</v>
      </c>
      <c r="K20" s="1" t="s">
        <v>180</v>
      </c>
      <c r="L20" s="1"/>
    </row>
    <row r="21" spans="1:12" s="15" customFormat="1" ht="21" x14ac:dyDescent="0.4">
      <c r="A21" s="42"/>
      <c r="B21" s="1"/>
      <c r="C21" s="1" t="s">
        <v>176</v>
      </c>
      <c r="D21" s="1" t="s">
        <v>131</v>
      </c>
      <c r="E21" s="3"/>
      <c r="F21" s="6"/>
      <c r="G21" s="6"/>
      <c r="H21" s="3"/>
      <c r="I21" s="3"/>
      <c r="J21" s="11"/>
      <c r="K21" s="1" t="s">
        <v>170</v>
      </c>
      <c r="L21" s="1"/>
    </row>
    <row r="22" spans="1:12" ht="18" x14ac:dyDescent="0.35">
      <c r="A22" s="47"/>
      <c r="B22" s="47"/>
      <c r="C22" s="63" t="s">
        <v>177</v>
      </c>
      <c r="D22" s="47"/>
      <c r="E22" s="47"/>
      <c r="F22" s="47"/>
      <c r="G22" s="47"/>
      <c r="H22" s="47"/>
      <c r="I22" s="47"/>
      <c r="J22" s="64"/>
      <c r="K22" s="5"/>
      <c r="L22" s="5"/>
    </row>
    <row r="23" spans="1:12" s="52" customFormat="1" ht="21" x14ac:dyDescent="0.4">
      <c r="A23" s="65" t="s">
        <v>208</v>
      </c>
      <c r="B23" s="65" t="s">
        <v>209</v>
      </c>
      <c r="C23" s="66" t="s">
        <v>210</v>
      </c>
      <c r="D23" s="66" t="s">
        <v>9</v>
      </c>
      <c r="E23" s="129">
        <f>E11+E17</f>
        <v>150000</v>
      </c>
      <c r="F23" s="129">
        <f>F11+F17</f>
        <v>150000</v>
      </c>
      <c r="G23" s="129">
        <f>G11+G17</f>
        <v>150000</v>
      </c>
      <c r="H23" s="129">
        <f>H11+H17</f>
        <v>150000</v>
      </c>
      <c r="I23" s="129">
        <f>I11+I17</f>
        <v>150000</v>
      </c>
      <c r="J23" s="66" t="s">
        <v>9</v>
      </c>
      <c r="K23" s="66" t="s">
        <v>9</v>
      </c>
      <c r="L23" s="66" t="s">
        <v>9</v>
      </c>
    </row>
    <row r="25" spans="1:12" ht="21" x14ac:dyDescent="0.4">
      <c r="G25" s="53" t="s">
        <v>244</v>
      </c>
    </row>
  </sheetData>
  <mergeCells count="4">
    <mergeCell ref="A8:A9"/>
    <mergeCell ref="B8:B9"/>
    <mergeCell ref="C8:C9"/>
    <mergeCell ref="E8:I8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1A79-1201-42B8-875C-D0933F6CEDFF}">
  <dimension ref="A4:L210"/>
  <sheetViews>
    <sheetView workbookViewId="0">
      <selection activeCell="N9" sqref="N9"/>
    </sheetView>
  </sheetViews>
  <sheetFormatPr defaultColWidth="9" defaultRowHeight="20.399999999999999" x14ac:dyDescent="0.35"/>
  <cols>
    <col min="1" max="1" width="3.8984375" style="54" customWidth="1"/>
    <col min="2" max="2" width="15.59765625" style="54" customWidth="1"/>
    <col min="3" max="3" width="16.3984375" style="54" customWidth="1"/>
    <col min="4" max="4" width="13.09765625" style="54" customWidth="1"/>
    <col min="5" max="7" width="11.69921875" style="54" customWidth="1"/>
    <col min="8" max="8" width="11.09765625" style="54" customWidth="1"/>
    <col min="9" max="9" width="9.69921875" style="54" customWidth="1"/>
    <col min="10" max="10" width="12.5" style="54" customWidth="1"/>
    <col min="11" max="11" width="12.3984375" style="54" customWidth="1"/>
    <col min="12" max="12" width="10.09765625" style="54" customWidth="1"/>
    <col min="13" max="16384" width="9" style="54"/>
  </cols>
  <sheetData>
    <row r="4" spans="1:12" ht="21" x14ac:dyDescent="0.4">
      <c r="A4" s="30" t="s">
        <v>269</v>
      </c>
      <c r="B4" s="30"/>
      <c r="C4" s="30"/>
      <c r="D4" s="30"/>
      <c r="E4" s="29"/>
      <c r="F4" s="29"/>
      <c r="G4" s="29"/>
      <c r="H4" s="29"/>
      <c r="I4" s="29"/>
      <c r="J4" s="29"/>
      <c r="K4" s="29"/>
      <c r="L4" s="29"/>
    </row>
    <row r="5" spans="1:12" ht="21" x14ac:dyDescent="0.4">
      <c r="A5" s="30" t="s">
        <v>270</v>
      </c>
      <c r="B5" s="30"/>
      <c r="C5" s="30"/>
      <c r="D5" s="30"/>
      <c r="E5" s="29"/>
      <c r="F5" s="29"/>
      <c r="G5" s="29"/>
      <c r="H5" s="29"/>
      <c r="I5" s="29"/>
      <c r="J5" s="29"/>
      <c r="K5" s="29"/>
      <c r="L5" s="29"/>
    </row>
    <row r="6" spans="1:12" ht="21" x14ac:dyDescent="0.4">
      <c r="A6" s="30" t="s">
        <v>271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68" t="s">
        <v>44</v>
      </c>
    </row>
    <row r="7" spans="1:12" ht="21" x14ac:dyDescent="0.4">
      <c r="A7" s="30" t="s">
        <v>272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ht="21" x14ac:dyDescent="0.4">
      <c r="A8" s="165" t="s">
        <v>41</v>
      </c>
      <c r="B8" s="165" t="s">
        <v>40</v>
      </c>
      <c r="C8" s="165" t="s">
        <v>39</v>
      </c>
      <c r="D8" s="32" t="s">
        <v>38</v>
      </c>
      <c r="E8" s="170" t="s">
        <v>273</v>
      </c>
      <c r="F8" s="171"/>
      <c r="G8" s="171"/>
      <c r="H8" s="171"/>
      <c r="I8" s="172"/>
      <c r="J8" s="69" t="s">
        <v>36</v>
      </c>
      <c r="K8" s="163" t="s">
        <v>35</v>
      </c>
      <c r="L8" s="70" t="s">
        <v>34</v>
      </c>
    </row>
    <row r="9" spans="1:12" ht="21" x14ac:dyDescent="0.4">
      <c r="A9" s="166"/>
      <c r="B9" s="166"/>
      <c r="C9" s="166"/>
      <c r="D9" s="9" t="s">
        <v>66</v>
      </c>
      <c r="E9" s="33">
        <v>2561</v>
      </c>
      <c r="F9" s="33">
        <v>2562</v>
      </c>
      <c r="G9" s="34">
        <v>2563</v>
      </c>
      <c r="H9" s="34">
        <v>2564</v>
      </c>
      <c r="I9" s="33">
        <v>2565</v>
      </c>
      <c r="J9" s="173" t="s">
        <v>33</v>
      </c>
      <c r="K9" s="128" t="s">
        <v>32</v>
      </c>
      <c r="L9" s="72" t="s">
        <v>31</v>
      </c>
    </row>
    <row r="10" spans="1:12" ht="21" x14ac:dyDescent="0.4">
      <c r="A10" s="37"/>
      <c r="B10" s="37"/>
      <c r="C10" s="37"/>
      <c r="D10" s="40"/>
      <c r="E10" s="39" t="s">
        <v>106</v>
      </c>
      <c r="F10" s="39" t="s">
        <v>106</v>
      </c>
      <c r="G10" s="39" t="s">
        <v>106</v>
      </c>
      <c r="H10" s="39" t="s">
        <v>106</v>
      </c>
      <c r="I10" s="39" t="s">
        <v>106</v>
      </c>
      <c r="J10" s="39"/>
      <c r="K10" s="37"/>
      <c r="L10" s="40"/>
    </row>
    <row r="11" spans="1:12" ht="21" x14ac:dyDescent="0.4">
      <c r="A11" s="112">
        <v>1</v>
      </c>
      <c r="B11" s="74" t="s">
        <v>274</v>
      </c>
      <c r="C11" s="74" t="s">
        <v>275</v>
      </c>
      <c r="D11" s="174" t="s">
        <v>276</v>
      </c>
      <c r="E11" s="75" t="s">
        <v>277</v>
      </c>
      <c r="F11" s="174" t="s">
        <v>9</v>
      </c>
      <c r="G11" s="112"/>
      <c r="H11" s="112" t="s">
        <v>9</v>
      </c>
      <c r="I11" s="112"/>
      <c r="J11" s="112" t="s">
        <v>278</v>
      </c>
      <c r="K11" s="74" t="s">
        <v>279</v>
      </c>
      <c r="L11" s="78" t="s">
        <v>6</v>
      </c>
    </row>
    <row r="12" spans="1:12" ht="21" x14ac:dyDescent="0.4">
      <c r="A12" s="20"/>
      <c r="B12" s="17" t="s">
        <v>280</v>
      </c>
      <c r="C12" s="17" t="s">
        <v>281</v>
      </c>
      <c r="D12" s="88" t="s">
        <v>282</v>
      </c>
      <c r="E12" s="22" t="s">
        <v>120</v>
      </c>
      <c r="F12" s="17"/>
      <c r="G12" s="20"/>
      <c r="H12" s="20"/>
      <c r="I12" s="20"/>
      <c r="J12" s="20" t="s">
        <v>283</v>
      </c>
      <c r="K12" s="17" t="s">
        <v>284</v>
      </c>
      <c r="L12" s="175"/>
    </row>
    <row r="13" spans="1:12" ht="21" x14ac:dyDescent="0.4">
      <c r="A13" s="20"/>
      <c r="B13" s="17"/>
      <c r="C13" s="17"/>
      <c r="D13" s="88" t="s">
        <v>27</v>
      </c>
      <c r="E13" s="22"/>
      <c r="F13" s="17"/>
      <c r="G13" s="20"/>
      <c r="H13" s="20"/>
      <c r="I13" s="20"/>
      <c r="J13" s="20"/>
      <c r="K13" s="17" t="s">
        <v>285</v>
      </c>
      <c r="L13" s="175"/>
    </row>
    <row r="14" spans="1:12" ht="21" x14ac:dyDescent="0.4">
      <c r="A14" s="84"/>
      <c r="B14" s="43"/>
      <c r="C14" s="43"/>
      <c r="D14" s="43"/>
      <c r="E14" s="44"/>
      <c r="F14" s="43"/>
      <c r="G14" s="84"/>
      <c r="H14" s="84"/>
      <c r="I14" s="84"/>
      <c r="J14" s="84"/>
      <c r="K14" s="43" t="s">
        <v>282</v>
      </c>
      <c r="L14" s="176"/>
    </row>
    <row r="15" spans="1:12" ht="21" x14ac:dyDescent="0.4">
      <c r="A15" s="16">
        <v>2</v>
      </c>
      <c r="B15" s="17" t="s">
        <v>274</v>
      </c>
      <c r="C15" s="17" t="s">
        <v>286</v>
      </c>
      <c r="D15" s="17" t="s">
        <v>287</v>
      </c>
      <c r="E15" s="89" t="s">
        <v>288</v>
      </c>
      <c r="F15" s="177">
        <v>300000</v>
      </c>
      <c r="G15" s="177">
        <v>300000</v>
      </c>
      <c r="H15" s="177">
        <v>300000</v>
      </c>
      <c r="I15" s="177">
        <v>300000</v>
      </c>
      <c r="J15" s="178" t="s">
        <v>289</v>
      </c>
      <c r="K15" s="179" t="s">
        <v>290</v>
      </c>
      <c r="L15" s="175" t="s">
        <v>291</v>
      </c>
    </row>
    <row r="16" spans="1:12" ht="21" x14ac:dyDescent="0.4">
      <c r="A16" s="79"/>
      <c r="B16" s="17" t="s">
        <v>292</v>
      </c>
      <c r="C16" s="17" t="s">
        <v>293</v>
      </c>
      <c r="D16" s="17" t="s">
        <v>294</v>
      </c>
      <c r="E16" s="22" t="s">
        <v>120</v>
      </c>
      <c r="F16" s="22" t="s">
        <v>120</v>
      </c>
      <c r="G16" s="22" t="s">
        <v>120</v>
      </c>
      <c r="H16" s="22" t="s">
        <v>120</v>
      </c>
      <c r="I16" s="22" t="s">
        <v>120</v>
      </c>
      <c r="J16" s="20" t="s">
        <v>295</v>
      </c>
      <c r="K16" s="179" t="s">
        <v>296</v>
      </c>
      <c r="L16" s="175"/>
    </row>
    <row r="17" spans="1:12" ht="21" x14ac:dyDescent="0.4">
      <c r="A17" s="79"/>
      <c r="B17" s="17"/>
      <c r="C17" s="17" t="s">
        <v>297</v>
      </c>
      <c r="D17" s="17" t="s">
        <v>298</v>
      </c>
      <c r="E17" s="22"/>
      <c r="F17" s="17"/>
      <c r="G17" s="20"/>
      <c r="H17" s="20"/>
      <c r="I17" s="20"/>
      <c r="J17" s="20" t="s">
        <v>299</v>
      </c>
      <c r="K17" s="179" t="s">
        <v>300</v>
      </c>
      <c r="L17" s="175"/>
    </row>
    <row r="18" spans="1:12" ht="21" x14ac:dyDescent="0.4">
      <c r="A18" s="79"/>
      <c r="B18" s="17"/>
      <c r="C18" s="17" t="s">
        <v>301</v>
      </c>
      <c r="D18" s="17" t="s">
        <v>302</v>
      </c>
      <c r="E18" s="22"/>
      <c r="F18" s="17"/>
      <c r="G18" s="20"/>
      <c r="H18" s="20"/>
      <c r="I18" s="20"/>
      <c r="J18" s="20" t="s">
        <v>303</v>
      </c>
      <c r="K18" s="179"/>
      <c r="L18" s="175"/>
    </row>
    <row r="19" spans="1:12" ht="21" x14ac:dyDescent="0.4">
      <c r="A19" s="83"/>
      <c r="B19" s="43"/>
      <c r="C19" s="43"/>
      <c r="D19" s="43" t="s">
        <v>304</v>
      </c>
      <c r="E19" s="44"/>
      <c r="F19" s="43"/>
      <c r="G19" s="84"/>
      <c r="H19" s="84"/>
      <c r="I19" s="84"/>
      <c r="J19" s="84"/>
      <c r="K19" s="180"/>
      <c r="L19" s="176"/>
    </row>
    <row r="20" spans="1:12" ht="21" x14ac:dyDescent="0.4">
      <c r="A20" s="66" t="s">
        <v>208</v>
      </c>
      <c r="B20" s="66" t="s">
        <v>305</v>
      </c>
      <c r="C20" s="66" t="s">
        <v>214</v>
      </c>
      <c r="D20" s="66" t="s">
        <v>210</v>
      </c>
      <c r="E20" s="181">
        <f>E11+E15</f>
        <v>2010000</v>
      </c>
      <c r="F20" s="182">
        <f>F15</f>
        <v>300000</v>
      </c>
      <c r="G20" s="182">
        <f>G15</f>
        <v>300000</v>
      </c>
      <c r="H20" s="182">
        <f>H15</f>
        <v>300000</v>
      </c>
      <c r="I20" s="182">
        <f>I15</f>
        <v>300000</v>
      </c>
      <c r="J20" s="66" t="s">
        <v>210</v>
      </c>
      <c r="K20" s="66" t="s">
        <v>210</v>
      </c>
      <c r="L20" s="66" t="s">
        <v>210</v>
      </c>
    </row>
    <row r="21" spans="1:12" ht="24.6" x14ac:dyDescent="0.7">
      <c r="E21" s="183"/>
      <c r="F21" s="183"/>
      <c r="G21" s="183"/>
      <c r="H21" s="183"/>
      <c r="I21" s="183"/>
    </row>
    <row r="24" spans="1:12" ht="21" x14ac:dyDescent="0.4">
      <c r="G24" s="53" t="s">
        <v>306</v>
      </c>
    </row>
    <row r="28" spans="1:12" ht="21" x14ac:dyDescent="0.4">
      <c r="A28" s="15"/>
      <c r="B28" s="15"/>
      <c r="C28" s="15"/>
      <c r="D28" s="15"/>
      <c r="E28" s="100"/>
      <c r="F28" s="15"/>
      <c r="G28" s="15"/>
      <c r="H28" s="15"/>
      <c r="I28" s="15"/>
      <c r="J28" s="15"/>
      <c r="K28" s="15"/>
      <c r="L28" s="15"/>
    </row>
    <row r="29" spans="1:12" ht="21" x14ac:dyDescent="0.4">
      <c r="A29" s="15"/>
      <c r="B29" s="15"/>
      <c r="C29" s="15"/>
      <c r="D29" s="15"/>
      <c r="E29" s="100"/>
      <c r="F29" s="15"/>
      <c r="G29" s="15"/>
      <c r="H29" s="15"/>
      <c r="I29" s="15"/>
      <c r="J29" s="15"/>
      <c r="K29" s="15"/>
      <c r="L29" s="15"/>
    </row>
    <row r="30" spans="1:12" ht="21" x14ac:dyDescent="0.4">
      <c r="A30" s="30" t="s">
        <v>269</v>
      </c>
      <c r="B30" s="30"/>
      <c r="C30" s="30"/>
      <c r="E30" s="29"/>
      <c r="F30" s="29"/>
      <c r="G30" s="29"/>
      <c r="H30" s="29"/>
      <c r="I30" s="29"/>
      <c r="J30" s="29"/>
      <c r="K30" s="29"/>
      <c r="L30" s="29"/>
    </row>
    <row r="31" spans="1:12" ht="21" x14ac:dyDescent="0.4">
      <c r="A31" s="30" t="s">
        <v>270</v>
      </c>
      <c r="B31" s="30"/>
      <c r="C31" s="30"/>
      <c r="E31" s="30"/>
      <c r="F31" s="29"/>
      <c r="G31" s="29"/>
      <c r="H31" s="29"/>
      <c r="I31" s="29"/>
      <c r="J31" s="29"/>
      <c r="K31" s="29"/>
      <c r="L31" s="68" t="s">
        <v>44</v>
      </c>
    </row>
    <row r="32" spans="1:12" ht="21" x14ac:dyDescent="0.4">
      <c r="A32" s="30" t="s">
        <v>271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21" x14ac:dyDescent="0.4">
      <c r="A33" s="30" t="s">
        <v>307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21" x14ac:dyDescent="0.4">
      <c r="A34" s="165" t="s">
        <v>41</v>
      </c>
      <c r="B34" s="165" t="s">
        <v>40</v>
      </c>
      <c r="C34" s="165" t="s">
        <v>39</v>
      </c>
      <c r="D34" s="32" t="s">
        <v>38</v>
      </c>
      <c r="E34" s="167" t="s">
        <v>37</v>
      </c>
      <c r="F34" s="168"/>
      <c r="G34" s="168"/>
      <c r="H34" s="168"/>
      <c r="I34" s="169"/>
      <c r="J34" s="69" t="s">
        <v>36</v>
      </c>
      <c r="K34" s="163" t="s">
        <v>35</v>
      </c>
      <c r="L34" s="70" t="s">
        <v>34</v>
      </c>
    </row>
    <row r="35" spans="1:12" ht="21" x14ac:dyDescent="0.4">
      <c r="A35" s="166"/>
      <c r="B35" s="166"/>
      <c r="C35" s="166"/>
      <c r="D35" s="36" t="s">
        <v>66</v>
      </c>
      <c r="E35" s="33">
        <v>2561</v>
      </c>
      <c r="F35" s="33">
        <v>2562</v>
      </c>
      <c r="G35" s="34">
        <v>2563</v>
      </c>
      <c r="H35" s="34">
        <v>2564</v>
      </c>
      <c r="I35" s="33">
        <v>2565</v>
      </c>
      <c r="J35" s="173" t="s">
        <v>33</v>
      </c>
      <c r="K35" s="164" t="s">
        <v>32</v>
      </c>
      <c r="L35" s="72" t="s">
        <v>31</v>
      </c>
    </row>
    <row r="36" spans="1:12" ht="21" x14ac:dyDescent="0.4">
      <c r="A36" s="37"/>
      <c r="B36" s="37"/>
      <c r="C36" s="37"/>
      <c r="D36" s="40"/>
      <c r="E36" s="39" t="s">
        <v>106</v>
      </c>
      <c r="F36" s="39" t="s">
        <v>106</v>
      </c>
      <c r="G36" s="39" t="s">
        <v>106</v>
      </c>
      <c r="H36" s="39" t="s">
        <v>106</v>
      </c>
      <c r="I36" s="39" t="s">
        <v>106</v>
      </c>
      <c r="J36" s="39"/>
      <c r="K36" s="37"/>
      <c r="L36" s="40"/>
    </row>
    <row r="37" spans="1:12" ht="21" x14ac:dyDescent="0.4">
      <c r="A37" s="16">
        <v>3</v>
      </c>
      <c r="B37" s="17" t="s">
        <v>308</v>
      </c>
      <c r="C37" s="17" t="s">
        <v>309</v>
      </c>
      <c r="D37" s="17" t="s">
        <v>310</v>
      </c>
      <c r="E37" s="89">
        <v>200000</v>
      </c>
      <c r="F37" s="21" t="s">
        <v>9</v>
      </c>
      <c r="G37" s="79" t="s">
        <v>9</v>
      </c>
      <c r="H37" s="79" t="s">
        <v>9</v>
      </c>
      <c r="I37" s="79" t="s">
        <v>9</v>
      </c>
      <c r="J37" s="178" t="s">
        <v>311</v>
      </c>
      <c r="K37" s="17" t="s">
        <v>312</v>
      </c>
      <c r="L37" s="184"/>
    </row>
    <row r="38" spans="1:12" ht="21" x14ac:dyDescent="0.4">
      <c r="A38" s="20"/>
      <c r="B38" s="17" t="s">
        <v>313</v>
      </c>
      <c r="C38" s="17" t="s">
        <v>314</v>
      </c>
      <c r="D38" s="17" t="s">
        <v>315</v>
      </c>
      <c r="E38" s="22" t="s">
        <v>120</v>
      </c>
      <c r="F38" s="17"/>
      <c r="G38" s="20"/>
      <c r="H38" s="20"/>
      <c r="I38" s="20"/>
      <c r="J38" s="178" t="s">
        <v>316</v>
      </c>
      <c r="K38" s="17" t="s">
        <v>317</v>
      </c>
      <c r="L38" s="175"/>
    </row>
    <row r="39" spans="1:12" ht="21" x14ac:dyDescent="0.4">
      <c r="A39" s="20"/>
      <c r="B39" s="17" t="s">
        <v>318</v>
      </c>
      <c r="C39" s="17" t="s">
        <v>319</v>
      </c>
      <c r="D39" s="179" t="s">
        <v>320</v>
      </c>
      <c r="E39" s="22"/>
      <c r="F39" s="17"/>
      <c r="G39" s="20"/>
      <c r="H39" s="20"/>
      <c r="I39" s="20"/>
      <c r="J39" s="178" t="s">
        <v>321</v>
      </c>
      <c r="K39" s="17" t="s">
        <v>322</v>
      </c>
      <c r="L39" s="175"/>
    </row>
    <row r="40" spans="1:12" ht="21" x14ac:dyDescent="0.4">
      <c r="A40" s="20"/>
      <c r="B40" s="17" t="s">
        <v>323</v>
      </c>
      <c r="C40" s="17" t="s">
        <v>324</v>
      </c>
      <c r="D40" s="17" t="s">
        <v>325</v>
      </c>
      <c r="E40" s="22"/>
      <c r="F40" s="17"/>
      <c r="G40" s="20"/>
      <c r="H40" s="20"/>
      <c r="I40" s="20"/>
      <c r="J40" s="178"/>
      <c r="K40" s="17" t="s">
        <v>326</v>
      </c>
      <c r="L40" s="175"/>
    </row>
    <row r="41" spans="1:12" ht="21" x14ac:dyDescent="0.4">
      <c r="A41" s="20"/>
      <c r="B41" s="17" t="s">
        <v>327</v>
      </c>
      <c r="C41" s="17" t="s">
        <v>328</v>
      </c>
      <c r="D41" s="17" t="s">
        <v>329</v>
      </c>
      <c r="E41" s="17"/>
      <c r="F41" s="17"/>
      <c r="G41" s="20"/>
      <c r="H41" s="20"/>
      <c r="I41" s="20"/>
      <c r="J41" s="178"/>
      <c r="K41" s="17" t="s">
        <v>330</v>
      </c>
      <c r="L41" s="175"/>
    </row>
    <row r="42" spans="1:12" ht="21" x14ac:dyDescent="0.4">
      <c r="A42" s="20"/>
      <c r="B42" s="17" t="s">
        <v>331</v>
      </c>
      <c r="C42" s="17"/>
      <c r="D42" s="53" t="s">
        <v>332</v>
      </c>
      <c r="E42" s="17"/>
      <c r="F42" s="17"/>
      <c r="G42" s="20"/>
      <c r="H42" s="20"/>
      <c r="I42" s="20"/>
      <c r="J42" s="178"/>
      <c r="K42" s="17"/>
      <c r="L42" s="175"/>
    </row>
    <row r="43" spans="1:12" ht="21" x14ac:dyDescent="0.4">
      <c r="A43" s="20"/>
      <c r="B43" s="17" t="s">
        <v>333</v>
      </c>
      <c r="C43" s="17"/>
      <c r="D43" s="17" t="s">
        <v>334</v>
      </c>
      <c r="E43" s="17"/>
      <c r="F43" s="17"/>
      <c r="G43" s="20"/>
      <c r="H43" s="20"/>
      <c r="I43" s="20"/>
      <c r="J43" s="178"/>
      <c r="K43" s="17"/>
      <c r="L43" s="175"/>
    </row>
    <row r="44" spans="1:12" ht="21" x14ac:dyDescent="0.4">
      <c r="A44" s="84"/>
      <c r="B44" s="43" t="s">
        <v>335</v>
      </c>
      <c r="C44" s="43"/>
      <c r="D44" s="185" t="s">
        <v>336</v>
      </c>
      <c r="E44" s="43"/>
      <c r="F44" s="43"/>
      <c r="G44" s="84"/>
      <c r="H44" s="84"/>
      <c r="I44" s="84"/>
      <c r="J44" s="186"/>
      <c r="K44" s="43"/>
      <c r="L44" s="176"/>
    </row>
    <row r="45" spans="1:12" ht="21" x14ac:dyDescent="0.4">
      <c r="A45" s="73">
        <v>4</v>
      </c>
      <c r="B45" s="74" t="s">
        <v>337</v>
      </c>
      <c r="C45" s="74" t="s">
        <v>338</v>
      </c>
      <c r="D45" s="74" t="s">
        <v>339</v>
      </c>
      <c r="E45" s="112" t="s">
        <v>9</v>
      </c>
      <c r="F45" s="75" t="s">
        <v>340</v>
      </c>
      <c r="G45" s="187"/>
      <c r="H45" s="112" t="s">
        <v>9</v>
      </c>
      <c r="I45" s="112"/>
      <c r="J45" s="188" t="s">
        <v>341</v>
      </c>
      <c r="K45" s="74" t="s">
        <v>342</v>
      </c>
      <c r="L45" s="189" t="s">
        <v>156</v>
      </c>
    </row>
    <row r="46" spans="1:12" ht="21" x14ac:dyDescent="0.4">
      <c r="A46" s="79"/>
      <c r="B46" s="17" t="s">
        <v>343</v>
      </c>
      <c r="C46" s="17" t="s">
        <v>344</v>
      </c>
      <c r="D46" s="17" t="s">
        <v>345</v>
      </c>
      <c r="E46" s="101"/>
      <c r="F46" s="88" t="s">
        <v>346</v>
      </c>
      <c r="G46" s="91"/>
      <c r="H46" s="20"/>
      <c r="I46" s="20"/>
      <c r="J46" s="178" t="s">
        <v>347</v>
      </c>
      <c r="K46" s="17" t="s">
        <v>348</v>
      </c>
      <c r="L46" s="175"/>
    </row>
    <row r="47" spans="1:12" ht="21" x14ac:dyDescent="0.4">
      <c r="A47" s="79"/>
      <c r="B47" s="17" t="s">
        <v>349</v>
      </c>
      <c r="C47" s="17" t="s">
        <v>350</v>
      </c>
      <c r="D47" s="17" t="s">
        <v>351</v>
      </c>
      <c r="E47" s="17"/>
      <c r="F47" s="22"/>
      <c r="G47" s="91"/>
      <c r="H47" s="20"/>
      <c r="I47" s="20"/>
      <c r="J47" s="178" t="s">
        <v>352</v>
      </c>
      <c r="K47" s="17" t="s">
        <v>280</v>
      </c>
      <c r="L47" s="175"/>
    </row>
    <row r="48" spans="1:12" ht="21" x14ac:dyDescent="0.4">
      <c r="A48" s="97" t="s">
        <v>208</v>
      </c>
      <c r="B48" s="190" t="s">
        <v>9</v>
      </c>
      <c r="C48" s="190" t="s">
        <v>9</v>
      </c>
      <c r="D48" s="191" t="s">
        <v>9</v>
      </c>
      <c r="E48" s="192">
        <f>E37</f>
        <v>200000</v>
      </c>
      <c r="F48" s="98" t="str">
        <f>F45</f>
        <v>๒๐๐,๐๐๐</v>
      </c>
      <c r="G48" s="190" t="s">
        <v>9</v>
      </c>
      <c r="H48" s="190" t="s">
        <v>9</v>
      </c>
      <c r="I48" s="190" t="s">
        <v>9</v>
      </c>
      <c r="J48" s="190" t="s">
        <v>9</v>
      </c>
      <c r="K48" s="190" t="s">
        <v>9</v>
      </c>
      <c r="L48" s="191" t="s">
        <v>9</v>
      </c>
    </row>
    <row r="49" spans="1:12" ht="21" x14ac:dyDescent="0.4">
      <c r="A49" s="143"/>
      <c r="B49" s="15"/>
      <c r="C49" s="15"/>
      <c r="D49" s="15"/>
      <c r="E49" s="15"/>
      <c r="F49" s="100"/>
      <c r="G49" s="100"/>
      <c r="H49" s="15"/>
      <c r="I49" s="15"/>
      <c r="J49" s="193"/>
      <c r="K49" s="15"/>
      <c r="L49" s="143"/>
    </row>
    <row r="50" spans="1:12" ht="21" x14ac:dyDescent="0.4">
      <c r="A50" s="143"/>
      <c r="B50" s="15"/>
      <c r="C50" s="15"/>
      <c r="D50" s="15"/>
      <c r="E50" s="15"/>
      <c r="F50" s="100"/>
      <c r="G50" s="100"/>
      <c r="H50" s="15"/>
      <c r="I50" s="15"/>
      <c r="J50" s="193"/>
      <c r="K50" s="15"/>
      <c r="L50" s="143"/>
    </row>
    <row r="51" spans="1:12" ht="21" x14ac:dyDescent="0.4">
      <c r="A51" s="143"/>
      <c r="B51" s="15"/>
      <c r="C51" s="15"/>
      <c r="D51" s="15"/>
      <c r="E51" s="15"/>
      <c r="F51" s="100"/>
      <c r="G51" s="100" t="s">
        <v>353</v>
      </c>
      <c r="H51" s="15"/>
      <c r="I51" s="15"/>
      <c r="J51" s="193"/>
      <c r="K51" s="15"/>
      <c r="L51" s="143"/>
    </row>
    <row r="52" spans="1:12" ht="21" x14ac:dyDescent="0.4">
      <c r="A52" s="143"/>
      <c r="B52" s="15"/>
      <c r="C52" s="15"/>
      <c r="D52" s="15"/>
      <c r="E52" s="15"/>
      <c r="F52" s="100"/>
      <c r="G52" s="100"/>
      <c r="H52" s="15"/>
      <c r="I52" s="15"/>
      <c r="J52" s="193"/>
      <c r="K52" s="15"/>
      <c r="L52" s="143"/>
    </row>
    <row r="53" spans="1:12" ht="21" x14ac:dyDescent="0.4">
      <c r="A53" s="143"/>
      <c r="B53" s="15"/>
      <c r="C53" s="15"/>
      <c r="D53" s="15"/>
      <c r="E53" s="15"/>
      <c r="F53" s="100"/>
      <c r="G53" s="100"/>
      <c r="H53" s="15"/>
      <c r="I53" s="15"/>
      <c r="J53" s="193"/>
      <c r="K53" s="15"/>
      <c r="L53" s="143"/>
    </row>
    <row r="54" spans="1:12" ht="21" x14ac:dyDescent="0.4">
      <c r="A54" s="143"/>
      <c r="B54" s="15"/>
      <c r="C54" s="15"/>
      <c r="D54" s="15"/>
      <c r="E54" s="15"/>
      <c r="F54" s="100"/>
      <c r="G54" s="100"/>
      <c r="H54" s="15"/>
      <c r="I54" s="15"/>
      <c r="J54" s="193"/>
      <c r="K54" s="15"/>
      <c r="L54" s="143"/>
    </row>
    <row r="55" spans="1:12" ht="21" x14ac:dyDescent="0.4">
      <c r="A55" s="143"/>
      <c r="B55" s="15"/>
      <c r="C55" s="15"/>
      <c r="D55" s="15"/>
      <c r="E55" s="15"/>
      <c r="F55" s="100"/>
      <c r="G55" s="100"/>
      <c r="H55" s="15"/>
      <c r="I55" s="15"/>
      <c r="J55" s="193"/>
      <c r="K55" s="15"/>
      <c r="L55" s="143"/>
    </row>
    <row r="56" spans="1:12" ht="21" x14ac:dyDescent="0.4">
      <c r="A56" s="143"/>
      <c r="B56" s="15"/>
      <c r="C56" s="15"/>
      <c r="D56" s="15"/>
      <c r="E56" s="15"/>
      <c r="F56" s="100"/>
      <c r="G56" s="100"/>
      <c r="H56" s="15"/>
      <c r="I56" s="15"/>
      <c r="J56" s="193"/>
      <c r="K56" s="15"/>
      <c r="L56" s="143"/>
    </row>
    <row r="57" spans="1:12" ht="21" x14ac:dyDescent="0.4">
      <c r="A57" s="143"/>
      <c r="B57" s="15"/>
      <c r="C57" s="15"/>
      <c r="D57" s="15"/>
      <c r="E57" s="15"/>
      <c r="F57" s="100"/>
      <c r="G57" s="100"/>
      <c r="H57" s="15"/>
      <c r="I57" s="15"/>
      <c r="J57" s="193"/>
      <c r="K57" s="15"/>
      <c r="L57" s="143"/>
    </row>
    <row r="58" spans="1:12" ht="21" x14ac:dyDescent="0.4">
      <c r="A58" s="30" t="s">
        <v>269</v>
      </c>
      <c r="B58" s="30"/>
      <c r="C58" s="30"/>
      <c r="E58" s="29"/>
      <c r="F58" s="29"/>
      <c r="G58" s="29"/>
      <c r="H58" s="29"/>
      <c r="I58" s="29"/>
      <c r="J58" s="29"/>
      <c r="K58" s="29"/>
      <c r="L58" s="29"/>
    </row>
    <row r="59" spans="1:12" ht="21" x14ac:dyDescent="0.4">
      <c r="A59" s="30" t="s">
        <v>270</v>
      </c>
      <c r="B59" s="30"/>
      <c r="C59" s="30"/>
      <c r="E59" s="30"/>
      <c r="F59" s="29"/>
      <c r="G59" s="29"/>
      <c r="H59" s="29"/>
      <c r="I59" s="29"/>
      <c r="J59" s="29"/>
      <c r="K59" s="29"/>
      <c r="L59" s="68" t="s">
        <v>44</v>
      </c>
    </row>
    <row r="60" spans="1:12" ht="21" x14ac:dyDescent="0.4">
      <c r="A60" s="30" t="s">
        <v>271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</row>
    <row r="61" spans="1:12" ht="21" x14ac:dyDescent="0.4">
      <c r="A61" s="30" t="s">
        <v>307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</row>
    <row r="62" spans="1:12" ht="21" x14ac:dyDescent="0.4">
      <c r="A62" s="165" t="s">
        <v>41</v>
      </c>
      <c r="B62" s="165" t="s">
        <v>40</v>
      </c>
      <c r="C62" s="165" t="s">
        <v>39</v>
      </c>
      <c r="D62" s="32" t="s">
        <v>38</v>
      </c>
      <c r="E62" s="167" t="s">
        <v>37</v>
      </c>
      <c r="F62" s="168"/>
      <c r="G62" s="168"/>
      <c r="H62" s="168"/>
      <c r="I62" s="169"/>
      <c r="J62" s="69" t="s">
        <v>36</v>
      </c>
      <c r="K62" s="163" t="s">
        <v>35</v>
      </c>
      <c r="L62" s="70" t="s">
        <v>34</v>
      </c>
    </row>
    <row r="63" spans="1:12" ht="21" x14ac:dyDescent="0.4">
      <c r="A63" s="166"/>
      <c r="B63" s="166"/>
      <c r="C63" s="166"/>
      <c r="D63" s="36" t="s">
        <v>66</v>
      </c>
      <c r="E63" s="33">
        <v>2561</v>
      </c>
      <c r="F63" s="33">
        <v>2562</v>
      </c>
      <c r="G63" s="34">
        <v>2563</v>
      </c>
      <c r="H63" s="34">
        <v>2564</v>
      </c>
      <c r="I63" s="33">
        <v>2565</v>
      </c>
      <c r="J63" s="173" t="s">
        <v>33</v>
      </c>
      <c r="K63" s="164" t="s">
        <v>32</v>
      </c>
      <c r="L63" s="72" t="s">
        <v>31</v>
      </c>
    </row>
    <row r="64" spans="1:12" ht="21" x14ac:dyDescent="0.4">
      <c r="A64" s="37"/>
      <c r="B64" s="37"/>
      <c r="C64" s="37"/>
      <c r="D64" s="40"/>
      <c r="E64" s="39" t="s">
        <v>106</v>
      </c>
      <c r="F64" s="39" t="s">
        <v>106</v>
      </c>
      <c r="G64" s="39" t="s">
        <v>106</v>
      </c>
      <c r="H64" s="39" t="s">
        <v>106</v>
      </c>
      <c r="I64" s="39" t="s">
        <v>106</v>
      </c>
      <c r="J64" s="39"/>
      <c r="K64" s="37"/>
      <c r="L64" s="40"/>
    </row>
    <row r="65" spans="1:12" ht="21" x14ac:dyDescent="0.4">
      <c r="A65" s="16">
        <v>5</v>
      </c>
      <c r="B65" s="17" t="s">
        <v>354</v>
      </c>
      <c r="C65" s="17" t="s">
        <v>355</v>
      </c>
      <c r="D65" s="88" t="s">
        <v>356</v>
      </c>
      <c r="E65" s="21" t="s">
        <v>9</v>
      </c>
      <c r="F65" s="194">
        <v>450000</v>
      </c>
      <c r="G65" s="21" t="s">
        <v>9</v>
      </c>
      <c r="H65" s="21" t="s">
        <v>9</v>
      </c>
      <c r="I65" s="80" t="s">
        <v>210</v>
      </c>
      <c r="J65" s="79" t="s">
        <v>357</v>
      </c>
      <c r="K65" s="17" t="s">
        <v>358</v>
      </c>
      <c r="L65" s="175" t="s">
        <v>6</v>
      </c>
    </row>
    <row r="66" spans="1:12" ht="21" x14ac:dyDescent="0.4">
      <c r="A66" s="79"/>
      <c r="B66" s="17" t="s">
        <v>359</v>
      </c>
      <c r="C66" s="17" t="s">
        <v>360</v>
      </c>
      <c r="D66" s="88" t="s">
        <v>361</v>
      </c>
      <c r="E66" s="88"/>
      <c r="F66" s="88" t="s">
        <v>346</v>
      </c>
      <c r="G66" s="88"/>
      <c r="H66" s="88"/>
      <c r="I66" s="79"/>
      <c r="J66" s="79" t="s">
        <v>361</v>
      </c>
      <c r="K66" s="17" t="s">
        <v>362</v>
      </c>
      <c r="L66" s="175"/>
    </row>
    <row r="67" spans="1:12" ht="21" x14ac:dyDescent="0.4">
      <c r="A67" s="79"/>
      <c r="B67" s="17" t="s">
        <v>361</v>
      </c>
      <c r="C67" s="17" t="s">
        <v>363</v>
      </c>
      <c r="D67" s="17"/>
      <c r="E67" s="22"/>
      <c r="F67" s="17"/>
      <c r="G67" s="20"/>
      <c r="H67" s="20"/>
      <c r="I67" s="20"/>
      <c r="J67" s="20"/>
      <c r="K67" s="17"/>
      <c r="L67" s="195" t="s">
        <v>156</v>
      </c>
    </row>
    <row r="68" spans="1:12" ht="21" x14ac:dyDescent="0.4">
      <c r="A68" s="83"/>
      <c r="B68" s="43"/>
      <c r="C68" s="43" t="s">
        <v>362</v>
      </c>
      <c r="D68" s="43"/>
      <c r="E68" s="44"/>
      <c r="F68" s="43"/>
      <c r="G68" s="84"/>
      <c r="H68" s="84"/>
      <c r="I68" s="84"/>
      <c r="J68" s="84"/>
      <c r="K68" s="43"/>
      <c r="L68" s="176"/>
    </row>
    <row r="69" spans="1:12" ht="21" x14ac:dyDescent="0.4">
      <c r="A69" s="79">
        <v>6</v>
      </c>
      <c r="B69" s="17" t="s">
        <v>364</v>
      </c>
      <c r="C69" s="17" t="s">
        <v>365</v>
      </c>
      <c r="D69" s="88" t="s">
        <v>366</v>
      </c>
      <c r="E69" s="21" t="s">
        <v>9</v>
      </c>
      <c r="F69" s="196">
        <v>470000</v>
      </c>
      <c r="G69" s="21" t="s">
        <v>9</v>
      </c>
      <c r="H69" s="21" t="s">
        <v>9</v>
      </c>
      <c r="I69" s="21" t="s">
        <v>9</v>
      </c>
      <c r="J69" s="79" t="s">
        <v>367</v>
      </c>
      <c r="K69" s="17" t="s">
        <v>368</v>
      </c>
      <c r="L69" s="175" t="s">
        <v>6</v>
      </c>
    </row>
    <row r="70" spans="1:12" ht="21" x14ac:dyDescent="0.4">
      <c r="A70" s="79"/>
      <c r="B70" s="17" t="s">
        <v>361</v>
      </c>
      <c r="C70" s="17" t="s">
        <v>369</v>
      </c>
      <c r="D70" s="88" t="s">
        <v>370</v>
      </c>
      <c r="E70" s="22"/>
      <c r="F70" s="88" t="s">
        <v>346</v>
      </c>
      <c r="G70" s="88"/>
      <c r="H70" s="20"/>
      <c r="I70" s="20"/>
      <c r="J70" s="20"/>
      <c r="K70" s="17" t="s">
        <v>371</v>
      </c>
      <c r="L70" s="175"/>
    </row>
    <row r="71" spans="1:12" ht="21" x14ac:dyDescent="0.4">
      <c r="A71" s="79"/>
      <c r="B71" s="17"/>
      <c r="C71" s="17"/>
      <c r="D71" s="17"/>
      <c r="E71" s="22"/>
      <c r="F71" s="17"/>
      <c r="G71" s="20"/>
      <c r="H71" s="20"/>
      <c r="I71" s="20"/>
      <c r="J71" s="20"/>
      <c r="K71" s="17"/>
      <c r="L71" s="195" t="s">
        <v>156</v>
      </c>
    </row>
    <row r="72" spans="1:12" ht="21" x14ac:dyDescent="0.4">
      <c r="A72" s="97" t="s">
        <v>208</v>
      </c>
      <c r="B72" s="118" t="s">
        <v>372</v>
      </c>
      <c r="C72" s="118" t="s">
        <v>9</v>
      </c>
      <c r="D72" s="118" t="s">
        <v>9</v>
      </c>
      <c r="E72" s="118" t="s">
        <v>9</v>
      </c>
      <c r="F72" s="118">
        <f>F65+F69</f>
        <v>920000</v>
      </c>
      <c r="G72" s="118" t="s">
        <v>9</v>
      </c>
      <c r="H72" s="118" t="s">
        <v>9</v>
      </c>
      <c r="I72" s="118" t="s">
        <v>9</v>
      </c>
      <c r="J72" s="118" t="s">
        <v>9</v>
      </c>
      <c r="K72" s="118" t="s">
        <v>9</v>
      </c>
      <c r="L72" s="118" t="s">
        <v>9</v>
      </c>
    </row>
    <row r="73" spans="1:12" ht="21" x14ac:dyDescent="0.4">
      <c r="A73" s="15"/>
      <c r="B73" s="15"/>
      <c r="C73" s="15"/>
      <c r="D73" s="53"/>
      <c r="E73" s="15"/>
      <c r="F73" s="15"/>
      <c r="G73" s="15"/>
      <c r="H73" s="15"/>
      <c r="I73" s="15"/>
      <c r="J73" s="193"/>
      <c r="K73" s="15"/>
      <c r="L73" s="143"/>
    </row>
    <row r="74" spans="1:12" ht="21" x14ac:dyDescent="0.4">
      <c r="A74" s="15"/>
      <c r="B74" s="15"/>
      <c r="C74" s="15"/>
      <c r="D74" s="53"/>
      <c r="E74" s="15"/>
      <c r="F74" s="15"/>
      <c r="G74" s="15"/>
      <c r="H74" s="15"/>
      <c r="I74" s="15"/>
      <c r="J74" s="193"/>
      <c r="K74" s="15"/>
      <c r="L74" s="143"/>
    </row>
    <row r="75" spans="1:12" ht="21" x14ac:dyDescent="0.4">
      <c r="A75" s="15"/>
      <c r="B75" s="15"/>
      <c r="C75" s="15"/>
      <c r="D75" s="53"/>
      <c r="E75" s="15"/>
      <c r="F75" s="15"/>
      <c r="G75" s="15"/>
      <c r="H75" s="15"/>
      <c r="I75" s="15"/>
      <c r="J75" s="193"/>
      <c r="K75" s="15"/>
      <c r="L75" s="143"/>
    </row>
    <row r="76" spans="1:12" ht="21" x14ac:dyDescent="0.4">
      <c r="A76" s="15"/>
      <c r="B76" s="15"/>
      <c r="C76" s="15"/>
      <c r="D76" s="53"/>
      <c r="E76" s="15"/>
      <c r="F76" s="15"/>
      <c r="G76" s="15" t="s">
        <v>373</v>
      </c>
      <c r="H76" s="15"/>
      <c r="I76" s="15"/>
      <c r="J76" s="193"/>
      <c r="K76" s="15"/>
      <c r="L76" s="143"/>
    </row>
    <row r="77" spans="1:12" ht="21" x14ac:dyDescent="0.4">
      <c r="A77" s="15"/>
      <c r="B77" s="15"/>
      <c r="C77" s="15"/>
      <c r="D77" s="53"/>
      <c r="E77" s="15"/>
      <c r="F77" s="15"/>
      <c r="G77" s="15"/>
      <c r="H77" s="15"/>
      <c r="I77" s="15"/>
      <c r="J77" s="193"/>
      <c r="K77" s="15"/>
      <c r="L77" s="143"/>
    </row>
    <row r="78" spans="1:12" ht="21" x14ac:dyDescent="0.4">
      <c r="A78" s="15"/>
      <c r="B78" s="15"/>
      <c r="C78" s="15"/>
      <c r="D78" s="53"/>
      <c r="E78" s="15"/>
      <c r="F78" s="15"/>
      <c r="G78" s="15"/>
      <c r="H78" s="15"/>
      <c r="I78" s="15"/>
      <c r="J78" s="193"/>
      <c r="K78" s="15"/>
      <c r="L78" s="143"/>
    </row>
    <row r="79" spans="1:12" ht="21" x14ac:dyDescent="0.4">
      <c r="A79" s="15"/>
      <c r="B79" s="15"/>
      <c r="C79" s="15"/>
      <c r="D79" s="53"/>
      <c r="E79" s="15"/>
      <c r="F79" s="15"/>
      <c r="G79" s="15"/>
      <c r="H79" s="15"/>
      <c r="I79" s="15"/>
      <c r="J79" s="193"/>
      <c r="K79" s="15"/>
      <c r="L79" s="143"/>
    </row>
    <row r="80" spans="1:12" ht="21" x14ac:dyDescent="0.4">
      <c r="A80" s="15"/>
      <c r="B80" s="15"/>
      <c r="C80" s="15"/>
      <c r="D80" s="53"/>
      <c r="E80" s="15"/>
      <c r="F80" s="15"/>
      <c r="G80" s="15"/>
      <c r="H80" s="15"/>
      <c r="I80" s="15"/>
      <c r="J80" s="193"/>
      <c r="K80" s="15"/>
      <c r="L80" s="143"/>
    </row>
    <row r="81" spans="1:12" ht="21" x14ac:dyDescent="0.4">
      <c r="A81" s="15"/>
      <c r="B81" s="15"/>
      <c r="C81" s="15"/>
      <c r="D81" s="53"/>
      <c r="E81" s="15"/>
      <c r="F81" s="15"/>
      <c r="G81" s="15"/>
      <c r="H81" s="15"/>
      <c r="I81" s="15"/>
      <c r="J81" s="193"/>
      <c r="K81" s="15"/>
      <c r="L81" s="143"/>
    </row>
    <row r="82" spans="1:12" ht="21" x14ac:dyDescent="0.4">
      <c r="A82" s="15"/>
      <c r="B82" s="15"/>
      <c r="C82" s="15"/>
      <c r="D82" s="53"/>
      <c r="E82" s="15"/>
      <c r="F82" s="15"/>
      <c r="G82" s="15"/>
      <c r="H82" s="15"/>
      <c r="I82" s="15"/>
      <c r="J82" s="193"/>
      <c r="K82" s="15"/>
      <c r="L82" s="143"/>
    </row>
    <row r="83" spans="1:12" ht="21" x14ac:dyDescent="0.4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pans="1:12" ht="21" x14ac:dyDescent="0.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1:12" ht="21" x14ac:dyDescent="0.4">
      <c r="A85" s="30" t="s">
        <v>269</v>
      </c>
      <c r="B85" s="30"/>
      <c r="C85" s="30"/>
      <c r="D85" s="30"/>
      <c r="E85" s="30"/>
      <c r="F85" s="30"/>
      <c r="G85" s="30"/>
      <c r="H85" s="30"/>
      <c r="I85" s="30"/>
      <c r="J85" s="30"/>
      <c r="K85" s="29"/>
      <c r="L85" s="29"/>
    </row>
    <row r="86" spans="1:12" ht="21" x14ac:dyDescent="0.4">
      <c r="A86" s="30" t="s">
        <v>270</v>
      </c>
      <c r="B86" s="30"/>
      <c r="C86" s="30"/>
      <c r="D86" s="30"/>
      <c r="E86" s="29"/>
      <c r="F86" s="29"/>
      <c r="G86" s="29"/>
      <c r="H86" s="29"/>
      <c r="I86" s="29"/>
      <c r="J86" s="29"/>
      <c r="K86" s="29"/>
      <c r="L86" s="68" t="s">
        <v>44</v>
      </c>
    </row>
    <row r="87" spans="1:12" ht="21" x14ac:dyDescent="0.4">
      <c r="A87" s="30" t="s">
        <v>271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</row>
    <row r="88" spans="1:12" ht="21" x14ac:dyDescent="0.4">
      <c r="A88" s="30" t="s">
        <v>272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89" spans="1:12" ht="21" x14ac:dyDescent="0.4">
      <c r="A89" s="165" t="s">
        <v>41</v>
      </c>
      <c r="B89" s="165" t="s">
        <v>40</v>
      </c>
      <c r="C89" s="165" t="s">
        <v>39</v>
      </c>
      <c r="D89" s="32" t="s">
        <v>38</v>
      </c>
      <c r="E89" s="167" t="s">
        <v>37</v>
      </c>
      <c r="F89" s="168"/>
      <c r="G89" s="168"/>
      <c r="H89" s="168"/>
      <c r="I89" s="169"/>
      <c r="J89" s="69" t="s">
        <v>36</v>
      </c>
      <c r="K89" s="163" t="s">
        <v>35</v>
      </c>
      <c r="L89" s="70" t="s">
        <v>34</v>
      </c>
    </row>
    <row r="90" spans="1:12" ht="21" x14ac:dyDescent="0.4">
      <c r="A90" s="166"/>
      <c r="B90" s="166"/>
      <c r="C90" s="166"/>
      <c r="D90" s="36" t="s">
        <v>66</v>
      </c>
      <c r="E90" s="33">
        <v>2561</v>
      </c>
      <c r="F90" s="33">
        <v>2562</v>
      </c>
      <c r="G90" s="34">
        <v>2563</v>
      </c>
      <c r="H90" s="34">
        <v>2564</v>
      </c>
      <c r="I90" s="33">
        <v>2565</v>
      </c>
      <c r="J90" s="173" t="s">
        <v>33</v>
      </c>
      <c r="K90" s="164" t="s">
        <v>32</v>
      </c>
      <c r="L90" s="72" t="s">
        <v>31</v>
      </c>
    </row>
    <row r="91" spans="1:12" ht="21" x14ac:dyDescent="0.4">
      <c r="A91" s="37"/>
      <c r="B91" s="37"/>
      <c r="C91" s="37"/>
      <c r="D91" s="40"/>
      <c r="E91" s="39" t="s">
        <v>106</v>
      </c>
      <c r="F91" s="39" t="s">
        <v>106</v>
      </c>
      <c r="G91" s="39" t="s">
        <v>106</v>
      </c>
      <c r="H91" s="39" t="s">
        <v>106</v>
      </c>
      <c r="I91" s="39" t="s">
        <v>106</v>
      </c>
      <c r="J91" s="197"/>
      <c r="K91" s="37"/>
      <c r="L91" s="40"/>
    </row>
    <row r="92" spans="1:12" ht="21" x14ac:dyDescent="0.4">
      <c r="A92" s="112">
        <v>7</v>
      </c>
      <c r="B92" s="74" t="s">
        <v>374</v>
      </c>
      <c r="C92" s="74" t="s">
        <v>375</v>
      </c>
      <c r="D92" s="198" t="s">
        <v>376</v>
      </c>
      <c r="E92" s="198">
        <v>300000</v>
      </c>
      <c r="F92" s="198">
        <v>300000</v>
      </c>
      <c r="G92" s="198">
        <v>500000</v>
      </c>
      <c r="H92" s="198">
        <v>200000</v>
      </c>
      <c r="I92" s="198">
        <v>200000</v>
      </c>
      <c r="J92" s="188" t="s">
        <v>377</v>
      </c>
      <c r="K92" s="74" t="s">
        <v>378</v>
      </c>
      <c r="L92" s="199" t="s">
        <v>156</v>
      </c>
    </row>
    <row r="93" spans="1:12" ht="21" x14ac:dyDescent="0.4">
      <c r="A93" s="16"/>
      <c r="B93" s="17" t="s">
        <v>379</v>
      </c>
      <c r="C93" s="17" t="s">
        <v>380</v>
      </c>
      <c r="D93" s="17" t="s">
        <v>380</v>
      </c>
      <c r="E93" s="22" t="s">
        <v>120</v>
      </c>
      <c r="F93" s="22" t="s">
        <v>120</v>
      </c>
      <c r="G93" s="22" t="s">
        <v>120</v>
      </c>
      <c r="H93" s="22" t="s">
        <v>120</v>
      </c>
      <c r="I93" s="22" t="s">
        <v>120</v>
      </c>
      <c r="J93" s="178" t="s">
        <v>381</v>
      </c>
      <c r="K93" s="17" t="s">
        <v>382</v>
      </c>
      <c r="L93" s="175"/>
    </row>
    <row r="94" spans="1:12" ht="21" x14ac:dyDescent="0.4">
      <c r="A94" s="79"/>
      <c r="B94" s="17" t="s">
        <v>383</v>
      </c>
      <c r="C94" s="17" t="s">
        <v>384</v>
      </c>
      <c r="D94" s="17" t="s">
        <v>385</v>
      </c>
      <c r="E94" s="22"/>
      <c r="F94" s="17"/>
      <c r="G94" s="20"/>
      <c r="H94" s="20"/>
      <c r="I94" s="20"/>
      <c r="J94" s="178" t="s">
        <v>386</v>
      </c>
      <c r="K94" s="17" t="s">
        <v>387</v>
      </c>
      <c r="L94" s="175"/>
    </row>
    <row r="95" spans="1:12" ht="21" x14ac:dyDescent="0.4">
      <c r="A95" s="79"/>
      <c r="B95" s="17"/>
      <c r="C95" s="17" t="s">
        <v>388</v>
      </c>
      <c r="D95" s="17" t="s">
        <v>389</v>
      </c>
      <c r="E95" s="22"/>
      <c r="F95" s="17"/>
      <c r="G95" s="20"/>
      <c r="H95" s="20"/>
      <c r="I95" s="20"/>
      <c r="J95" s="178" t="s">
        <v>390</v>
      </c>
      <c r="K95" s="17" t="s">
        <v>391</v>
      </c>
      <c r="L95" s="175"/>
    </row>
    <row r="96" spans="1:12" ht="21" x14ac:dyDescent="0.4">
      <c r="A96" s="200"/>
      <c r="B96" s="17"/>
      <c r="C96" s="17"/>
      <c r="D96" s="17"/>
      <c r="E96" s="17"/>
      <c r="F96" s="17"/>
      <c r="G96" s="17"/>
      <c r="H96" s="17"/>
      <c r="I96" s="17"/>
      <c r="J96" s="17"/>
      <c r="K96" s="17" t="s">
        <v>392</v>
      </c>
      <c r="L96" s="88"/>
    </row>
    <row r="97" spans="1:12" ht="23.4" x14ac:dyDescent="0.6">
      <c r="A97" s="201"/>
      <c r="B97" s="201"/>
      <c r="C97" s="201"/>
      <c r="D97" s="201"/>
      <c r="E97" s="201"/>
      <c r="F97" s="201"/>
      <c r="G97" s="201"/>
      <c r="H97" s="201"/>
      <c r="I97" s="201"/>
      <c r="J97" s="201"/>
      <c r="K97" s="202" t="s">
        <v>393</v>
      </c>
      <c r="L97" s="203"/>
    </row>
    <row r="98" spans="1:12" ht="23.4" x14ac:dyDescent="0.6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204" t="s">
        <v>394</v>
      </c>
      <c r="L98" s="205"/>
    </row>
    <row r="99" spans="1:12" ht="21" x14ac:dyDescent="0.4">
      <c r="A99" s="174">
        <v>8</v>
      </c>
      <c r="B99" s="74" t="s">
        <v>395</v>
      </c>
      <c r="C99" s="74" t="s">
        <v>396</v>
      </c>
      <c r="D99" s="74" t="s">
        <v>198</v>
      </c>
      <c r="E99" s="198">
        <v>30000</v>
      </c>
      <c r="F99" s="198">
        <v>30000</v>
      </c>
      <c r="G99" s="198">
        <v>30000</v>
      </c>
      <c r="H99" s="198">
        <v>30000</v>
      </c>
      <c r="I99" s="198">
        <v>30000</v>
      </c>
      <c r="J99" s="206" t="s">
        <v>198</v>
      </c>
      <c r="K99" s="74" t="s">
        <v>190</v>
      </c>
      <c r="L99" s="199" t="s">
        <v>156</v>
      </c>
    </row>
    <row r="100" spans="1:12" ht="21" x14ac:dyDescent="0.4">
      <c r="A100" s="88"/>
      <c r="B100" s="17" t="s">
        <v>397</v>
      </c>
      <c r="C100" s="17" t="s">
        <v>398</v>
      </c>
      <c r="D100" s="17" t="s">
        <v>45</v>
      </c>
      <c r="E100" s="22" t="s">
        <v>120</v>
      </c>
      <c r="F100" s="22" t="s">
        <v>120</v>
      </c>
      <c r="G100" s="22" t="s">
        <v>120</v>
      </c>
      <c r="H100" s="22" t="s">
        <v>120</v>
      </c>
      <c r="I100" s="22" t="s">
        <v>120</v>
      </c>
      <c r="J100" s="179" t="s">
        <v>381</v>
      </c>
      <c r="K100" s="17" t="s">
        <v>399</v>
      </c>
      <c r="L100" s="88"/>
    </row>
    <row r="101" spans="1:12" ht="21" x14ac:dyDescent="0.4">
      <c r="A101" s="88"/>
      <c r="B101" s="17" t="s">
        <v>400</v>
      </c>
      <c r="C101" s="17" t="s">
        <v>401</v>
      </c>
      <c r="D101" s="17"/>
      <c r="E101" s="207"/>
      <c r="F101" s="17"/>
      <c r="G101" s="17"/>
      <c r="H101" s="17"/>
      <c r="I101" s="17"/>
      <c r="J101" s="17" t="s">
        <v>57</v>
      </c>
      <c r="K101" s="17" t="s">
        <v>402</v>
      </c>
      <c r="L101" s="88"/>
    </row>
    <row r="102" spans="1:12" ht="21" x14ac:dyDescent="0.4">
      <c r="A102" s="88"/>
      <c r="B102" s="17" t="s">
        <v>403</v>
      </c>
      <c r="C102" s="17"/>
      <c r="D102" s="17"/>
      <c r="E102" s="207"/>
      <c r="F102" s="17"/>
      <c r="G102" s="17"/>
      <c r="H102" s="17"/>
      <c r="I102" s="17"/>
      <c r="J102" s="17"/>
      <c r="K102" s="17"/>
      <c r="L102" s="88"/>
    </row>
    <row r="103" spans="1:12" ht="21" x14ac:dyDescent="0.4">
      <c r="A103" s="59"/>
      <c r="B103" s="60" t="s">
        <v>404</v>
      </c>
      <c r="C103" s="59"/>
      <c r="D103" s="59"/>
      <c r="E103" s="59"/>
      <c r="F103" s="59"/>
      <c r="G103" s="59"/>
      <c r="H103" s="59"/>
      <c r="I103" s="59"/>
      <c r="J103" s="59"/>
      <c r="K103" s="59"/>
      <c r="L103" s="59"/>
    </row>
    <row r="104" spans="1:12" ht="24.6" x14ac:dyDescent="0.7">
      <c r="A104" s="124" t="s">
        <v>208</v>
      </c>
      <c r="B104" s="127" t="s">
        <v>405</v>
      </c>
      <c r="C104" s="127" t="s">
        <v>9</v>
      </c>
      <c r="D104" s="127" t="s">
        <v>9</v>
      </c>
      <c r="E104" s="208">
        <f>E92+E99</f>
        <v>330000</v>
      </c>
      <c r="F104" s="208">
        <f>F92+F99</f>
        <v>330000</v>
      </c>
      <c r="G104" s="208">
        <f>G92+G99</f>
        <v>530000</v>
      </c>
      <c r="H104" s="208">
        <f>H92+H99</f>
        <v>230000</v>
      </c>
      <c r="I104" s="208">
        <f>I92+I99</f>
        <v>230000</v>
      </c>
      <c r="J104" s="127" t="s">
        <v>9</v>
      </c>
      <c r="K104" s="127" t="s">
        <v>9</v>
      </c>
      <c r="L104" s="127" t="s">
        <v>9</v>
      </c>
    </row>
    <row r="106" spans="1:12" ht="21" x14ac:dyDescent="0.4">
      <c r="G106" s="53" t="s">
        <v>406</v>
      </c>
    </row>
    <row r="112" spans="1:12" ht="21" x14ac:dyDescent="0.4">
      <c r="A112" s="30" t="s">
        <v>269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29"/>
      <c r="L112" s="29"/>
    </row>
    <row r="113" spans="1:12" ht="21" x14ac:dyDescent="0.4">
      <c r="A113" s="30" t="s">
        <v>270</v>
      </c>
      <c r="B113" s="30"/>
      <c r="C113" s="30"/>
      <c r="D113" s="30"/>
      <c r="E113" s="29"/>
      <c r="F113" s="29"/>
      <c r="G113" s="29"/>
      <c r="H113" s="29"/>
      <c r="I113" s="29"/>
      <c r="J113" s="29"/>
      <c r="K113" s="29"/>
      <c r="L113" s="68" t="s">
        <v>44</v>
      </c>
    </row>
    <row r="114" spans="1:12" ht="21" x14ac:dyDescent="0.4">
      <c r="A114" s="30" t="s">
        <v>271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</row>
    <row r="115" spans="1:12" ht="21" x14ac:dyDescent="0.4">
      <c r="A115" s="30" t="s">
        <v>272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</row>
    <row r="116" spans="1:12" ht="21" x14ac:dyDescent="0.4">
      <c r="A116" s="165" t="s">
        <v>41</v>
      </c>
      <c r="B116" s="165" t="s">
        <v>40</v>
      </c>
      <c r="C116" s="165" t="s">
        <v>39</v>
      </c>
      <c r="D116" s="32" t="s">
        <v>38</v>
      </c>
      <c r="E116" s="167" t="s">
        <v>37</v>
      </c>
      <c r="F116" s="168"/>
      <c r="G116" s="168"/>
      <c r="H116" s="168"/>
      <c r="I116" s="169"/>
      <c r="J116" s="69" t="s">
        <v>36</v>
      </c>
      <c r="K116" s="163" t="s">
        <v>35</v>
      </c>
      <c r="L116" s="70" t="s">
        <v>34</v>
      </c>
    </row>
    <row r="117" spans="1:12" ht="21" x14ac:dyDescent="0.4">
      <c r="A117" s="166"/>
      <c r="B117" s="166"/>
      <c r="C117" s="166"/>
      <c r="D117" s="36" t="s">
        <v>66</v>
      </c>
      <c r="E117" s="33">
        <v>2561</v>
      </c>
      <c r="F117" s="33">
        <v>2562</v>
      </c>
      <c r="G117" s="34">
        <v>2563</v>
      </c>
      <c r="H117" s="34">
        <v>2564</v>
      </c>
      <c r="I117" s="33">
        <v>2565</v>
      </c>
      <c r="J117" s="173" t="s">
        <v>33</v>
      </c>
      <c r="K117" s="164" t="s">
        <v>32</v>
      </c>
      <c r="L117" s="72" t="s">
        <v>31</v>
      </c>
    </row>
    <row r="118" spans="1:12" ht="21" x14ac:dyDescent="0.4">
      <c r="A118" s="37"/>
      <c r="B118" s="37"/>
      <c r="C118" s="37"/>
      <c r="D118" s="40"/>
      <c r="E118" s="39" t="s">
        <v>106</v>
      </c>
      <c r="F118" s="39" t="s">
        <v>106</v>
      </c>
      <c r="G118" s="39" t="s">
        <v>106</v>
      </c>
      <c r="H118" s="39" t="s">
        <v>106</v>
      </c>
      <c r="I118" s="39" t="s">
        <v>106</v>
      </c>
      <c r="J118" s="197"/>
      <c r="K118" s="37"/>
      <c r="L118" s="40"/>
    </row>
    <row r="119" spans="1:12" ht="21" x14ac:dyDescent="0.4">
      <c r="A119" s="16">
        <v>9</v>
      </c>
      <c r="B119" s="17" t="s">
        <v>407</v>
      </c>
      <c r="C119" s="17" t="s">
        <v>408</v>
      </c>
      <c r="D119" s="17" t="s">
        <v>409</v>
      </c>
      <c r="E119" s="89" t="s">
        <v>410</v>
      </c>
      <c r="F119" s="89" t="s">
        <v>410</v>
      </c>
      <c r="G119" s="89" t="s">
        <v>410</v>
      </c>
      <c r="H119" s="89" t="s">
        <v>410</v>
      </c>
      <c r="I119" s="89" t="s">
        <v>410</v>
      </c>
      <c r="J119" s="178" t="s">
        <v>289</v>
      </c>
      <c r="K119" s="17" t="s">
        <v>411</v>
      </c>
      <c r="L119" s="81" t="s">
        <v>291</v>
      </c>
    </row>
    <row r="120" spans="1:12" ht="21" x14ac:dyDescent="0.4">
      <c r="A120" s="79"/>
      <c r="B120" s="17" t="s">
        <v>412</v>
      </c>
      <c r="C120" s="17" t="s">
        <v>413</v>
      </c>
      <c r="D120" s="17" t="s">
        <v>414</v>
      </c>
      <c r="E120" s="22" t="s">
        <v>415</v>
      </c>
      <c r="F120" s="22" t="s">
        <v>415</v>
      </c>
      <c r="G120" s="22" t="s">
        <v>415</v>
      </c>
      <c r="H120" s="22" t="s">
        <v>415</v>
      </c>
      <c r="I120" s="22" t="s">
        <v>415</v>
      </c>
      <c r="J120" s="20" t="s">
        <v>295</v>
      </c>
      <c r="K120" s="17" t="s">
        <v>416</v>
      </c>
      <c r="L120" s="81" t="s">
        <v>6</v>
      </c>
    </row>
    <row r="121" spans="1:12" ht="21" x14ac:dyDescent="0.4">
      <c r="A121" s="79"/>
      <c r="B121" s="17"/>
      <c r="C121" s="17" t="s">
        <v>417</v>
      </c>
      <c r="D121" s="17" t="s">
        <v>418</v>
      </c>
      <c r="E121" s="22"/>
      <c r="F121" s="17"/>
      <c r="G121" s="20"/>
      <c r="H121" s="20"/>
      <c r="I121" s="20"/>
      <c r="J121" s="20" t="s">
        <v>299</v>
      </c>
      <c r="K121" s="17" t="s">
        <v>419</v>
      </c>
      <c r="L121" s="81"/>
    </row>
    <row r="122" spans="1:12" ht="21" x14ac:dyDescent="0.4">
      <c r="A122" s="79"/>
      <c r="B122" s="17"/>
      <c r="C122" s="17" t="s">
        <v>420</v>
      </c>
      <c r="D122" s="17" t="s">
        <v>421</v>
      </c>
      <c r="E122" s="22"/>
      <c r="F122" s="17"/>
      <c r="G122" s="20"/>
      <c r="H122" s="20"/>
      <c r="I122" s="20"/>
      <c r="J122" s="20" t="s">
        <v>303</v>
      </c>
      <c r="K122" s="17" t="s">
        <v>330</v>
      </c>
      <c r="L122" s="81"/>
    </row>
    <row r="123" spans="1:12" ht="21" x14ac:dyDescent="0.4">
      <c r="A123" s="17"/>
      <c r="B123" s="17"/>
      <c r="C123" s="17" t="s">
        <v>330</v>
      </c>
      <c r="D123" s="17" t="s">
        <v>330</v>
      </c>
      <c r="E123" s="22"/>
      <c r="F123" s="17"/>
      <c r="G123" s="17"/>
      <c r="H123" s="17"/>
      <c r="I123" s="17"/>
      <c r="J123" s="17"/>
      <c r="K123" s="17"/>
      <c r="L123" s="17"/>
    </row>
    <row r="124" spans="1:12" ht="21" x14ac:dyDescent="0.4">
      <c r="A124" s="174">
        <v>10</v>
      </c>
      <c r="B124" s="74" t="s">
        <v>422</v>
      </c>
      <c r="C124" s="74" t="s">
        <v>423</v>
      </c>
      <c r="D124" s="74" t="s">
        <v>424</v>
      </c>
      <c r="E124" s="198">
        <v>100000</v>
      </c>
      <c r="F124" s="209">
        <v>50000</v>
      </c>
      <c r="G124" s="209">
        <v>50000</v>
      </c>
      <c r="H124" s="209">
        <v>50000</v>
      </c>
      <c r="I124" s="209">
        <v>50000</v>
      </c>
      <c r="J124" s="174" t="s">
        <v>8</v>
      </c>
      <c r="K124" s="74" t="s">
        <v>425</v>
      </c>
      <c r="L124" s="13" t="s">
        <v>156</v>
      </c>
    </row>
    <row r="125" spans="1:12" ht="21" x14ac:dyDescent="0.4">
      <c r="A125" s="17"/>
      <c r="B125" s="17" t="s">
        <v>426</v>
      </c>
      <c r="C125" s="17" t="s">
        <v>427</v>
      </c>
      <c r="D125" s="17" t="s">
        <v>428</v>
      </c>
      <c r="E125" s="22" t="s">
        <v>415</v>
      </c>
      <c r="F125" s="22" t="s">
        <v>415</v>
      </c>
      <c r="G125" s="22" t="s">
        <v>415</v>
      </c>
      <c r="H125" s="22" t="s">
        <v>415</v>
      </c>
      <c r="I125" s="22" t="s">
        <v>415</v>
      </c>
      <c r="J125" s="17" t="s">
        <v>429</v>
      </c>
      <c r="K125" s="17" t="s">
        <v>430</v>
      </c>
      <c r="L125" s="17"/>
    </row>
    <row r="126" spans="1:12" ht="21" x14ac:dyDescent="0.4">
      <c r="A126" s="17"/>
      <c r="B126" s="17" t="s">
        <v>431</v>
      </c>
      <c r="C126" s="17" t="s">
        <v>432</v>
      </c>
      <c r="D126" s="17" t="s">
        <v>27</v>
      </c>
      <c r="E126" s="22"/>
      <c r="F126" s="17"/>
      <c r="G126" s="17"/>
      <c r="H126" s="17"/>
      <c r="I126" s="17"/>
      <c r="J126" s="17" t="s">
        <v>433</v>
      </c>
      <c r="K126" s="17" t="s">
        <v>434</v>
      </c>
      <c r="L126" s="17"/>
    </row>
    <row r="127" spans="1:12" ht="21" x14ac:dyDescent="0.4">
      <c r="A127" s="17"/>
      <c r="B127" s="17" t="s">
        <v>435</v>
      </c>
      <c r="C127" s="17" t="s">
        <v>436</v>
      </c>
      <c r="D127" s="17"/>
      <c r="E127" s="22"/>
      <c r="F127" s="17"/>
      <c r="G127" s="17"/>
      <c r="H127" s="17"/>
      <c r="I127" s="17"/>
      <c r="J127" s="17" t="s">
        <v>437</v>
      </c>
      <c r="K127" s="17" t="s">
        <v>438</v>
      </c>
      <c r="L127" s="17"/>
    </row>
    <row r="128" spans="1:12" ht="21" x14ac:dyDescent="0.4">
      <c r="A128" s="17"/>
      <c r="B128" s="17" t="s">
        <v>439</v>
      </c>
      <c r="C128" s="17" t="s">
        <v>440</v>
      </c>
      <c r="D128" s="17"/>
      <c r="E128" s="22"/>
      <c r="F128" s="17"/>
      <c r="G128" s="17"/>
      <c r="H128" s="17"/>
      <c r="I128" s="17"/>
      <c r="J128" s="17"/>
      <c r="K128" s="17" t="s">
        <v>441</v>
      </c>
      <c r="L128" s="17"/>
    </row>
    <row r="129" spans="1:12" ht="21" x14ac:dyDescent="0.4">
      <c r="A129" s="201"/>
      <c r="B129" s="57" t="s">
        <v>442</v>
      </c>
      <c r="C129" s="201"/>
      <c r="D129" s="201"/>
      <c r="E129" s="201"/>
      <c r="F129" s="201"/>
      <c r="G129" s="201"/>
      <c r="H129" s="201"/>
      <c r="I129" s="201"/>
      <c r="J129" s="201"/>
      <c r="K129" s="57" t="s">
        <v>443</v>
      </c>
      <c r="L129" s="201"/>
    </row>
    <row r="130" spans="1:12" ht="21" x14ac:dyDescent="0.4">
      <c r="A130" s="59"/>
      <c r="B130" s="59"/>
      <c r="C130" s="59"/>
      <c r="D130" s="59"/>
      <c r="E130" s="59"/>
      <c r="F130" s="59"/>
      <c r="G130" s="59"/>
      <c r="H130" s="59"/>
      <c r="I130" s="59"/>
      <c r="J130" s="59"/>
      <c r="K130" s="60" t="s">
        <v>444</v>
      </c>
      <c r="L130" s="59"/>
    </row>
    <row r="131" spans="1:12" ht="24.6" x14ac:dyDescent="0.7">
      <c r="A131" s="124" t="s">
        <v>208</v>
      </c>
      <c r="B131" s="127" t="s">
        <v>445</v>
      </c>
      <c r="C131" s="127" t="s">
        <v>9</v>
      </c>
      <c r="D131" s="127" t="s">
        <v>9</v>
      </c>
      <c r="E131" s="208">
        <f>E119+E124</f>
        <v>110000</v>
      </c>
      <c r="F131" s="127">
        <f>F119+F124</f>
        <v>60000</v>
      </c>
      <c r="G131" s="127">
        <f>G119+G124</f>
        <v>60000</v>
      </c>
      <c r="H131" s="127">
        <f>H119+H124</f>
        <v>60000</v>
      </c>
      <c r="I131" s="127">
        <f>I119+I124</f>
        <v>60000</v>
      </c>
      <c r="J131" s="127" t="s">
        <v>9</v>
      </c>
      <c r="K131" s="127" t="s">
        <v>9</v>
      </c>
      <c r="L131" s="127" t="s">
        <v>9</v>
      </c>
    </row>
    <row r="132" spans="1:12" ht="21" x14ac:dyDescent="0.4">
      <c r="G132" s="53" t="s">
        <v>446</v>
      </c>
    </row>
    <row r="133" spans="1:12" ht="21" x14ac:dyDescent="0.4">
      <c r="G133" s="53"/>
    </row>
    <row r="134" spans="1:12" ht="21" x14ac:dyDescent="0.4">
      <c r="G134" s="53"/>
    </row>
    <row r="135" spans="1:12" ht="21" x14ac:dyDescent="0.4">
      <c r="G135" s="53"/>
    </row>
    <row r="136" spans="1:12" ht="21" x14ac:dyDescent="0.4">
      <c r="G136" s="53"/>
    </row>
    <row r="141" spans="1:12" s="15" customFormat="1" ht="21" x14ac:dyDescent="0.4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</row>
    <row r="142" spans="1:12" s="15" customFormat="1" ht="21" x14ac:dyDescent="0.4">
      <c r="A142" s="30" t="s">
        <v>269</v>
      </c>
      <c r="B142" s="30"/>
      <c r="C142" s="30"/>
      <c r="D142" s="30"/>
      <c r="E142" s="30"/>
      <c r="F142" s="30"/>
      <c r="G142" s="30"/>
      <c r="H142" s="30"/>
      <c r="I142" s="30"/>
      <c r="J142" s="30"/>
      <c r="K142" s="29"/>
      <c r="L142" s="29"/>
    </row>
    <row r="143" spans="1:12" s="15" customFormat="1" ht="21" x14ac:dyDescent="0.4">
      <c r="A143" s="30" t="s">
        <v>270</v>
      </c>
      <c r="B143" s="30"/>
      <c r="C143" s="30"/>
      <c r="D143" s="30"/>
      <c r="E143" s="29"/>
      <c r="F143" s="29"/>
      <c r="G143" s="29"/>
      <c r="H143" s="29"/>
      <c r="I143" s="29"/>
      <c r="J143" s="29"/>
      <c r="K143" s="29"/>
      <c r="L143" s="68" t="s">
        <v>44</v>
      </c>
    </row>
    <row r="144" spans="1:12" s="15" customFormat="1" ht="21" x14ac:dyDescent="0.4">
      <c r="A144" s="30" t="s">
        <v>271</v>
      </c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</row>
    <row r="145" spans="1:12" s="15" customFormat="1" ht="21" x14ac:dyDescent="0.4">
      <c r="A145" s="30" t="s">
        <v>272</v>
      </c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</row>
    <row r="146" spans="1:12" s="15" customFormat="1" ht="21" x14ac:dyDescent="0.4">
      <c r="A146" s="165" t="s">
        <v>41</v>
      </c>
      <c r="B146" s="165" t="s">
        <v>40</v>
      </c>
      <c r="C146" s="165" t="s">
        <v>39</v>
      </c>
      <c r="D146" s="32" t="s">
        <v>38</v>
      </c>
      <c r="E146" s="167" t="s">
        <v>37</v>
      </c>
      <c r="F146" s="168"/>
      <c r="G146" s="168"/>
      <c r="H146" s="168"/>
      <c r="I146" s="169"/>
      <c r="J146" s="69" t="s">
        <v>36</v>
      </c>
      <c r="K146" s="163" t="s">
        <v>35</v>
      </c>
      <c r="L146" s="70" t="s">
        <v>34</v>
      </c>
    </row>
    <row r="147" spans="1:12" s="15" customFormat="1" ht="21" x14ac:dyDescent="0.4">
      <c r="A147" s="166"/>
      <c r="B147" s="166"/>
      <c r="C147" s="166"/>
      <c r="D147" s="36" t="s">
        <v>66</v>
      </c>
      <c r="E147" s="33">
        <v>2561</v>
      </c>
      <c r="F147" s="33">
        <v>2562</v>
      </c>
      <c r="G147" s="34">
        <v>2563</v>
      </c>
      <c r="H147" s="34">
        <v>2564</v>
      </c>
      <c r="I147" s="33">
        <v>2565</v>
      </c>
      <c r="J147" s="173" t="s">
        <v>33</v>
      </c>
      <c r="K147" s="164" t="s">
        <v>32</v>
      </c>
      <c r="L147" s="72" t="s">
        <v>31</v>
      </c>
    </row>
    <row r="148" spans="1:12" s="15" customFormat="1" ht="21" x14ac:dyDescent="0.4">
      <c r="A148" s="37"/>
      <c r="B148" s="37"/>
      <c r="C148" s="37"/>
      <c r="D148" s="40"/>
      <c r="E148" s="39" t="s">
        <v>106</v>
      </c>
      <c r="F148" s="39" t="s">
        <v>106</v>
      </c>
      <c r="G148" s="39" t="s">
        <v>106</v>
      </c>
      <c r="H148" s="39" t="s">
        <v>106</v>
      </c>
      <c r="I148" s="39" t="s">
        <v>106</v>
      </c>
      <c r="J148" s="197"/>
      <c r="K148" s="37"/>
      <c r="L148" s="40"/>
    </row>
    <row r="149" spans="1:12" s="15" customFormat="1" ht="21" x14ac:dyDescent="0.4">
      <c r="A149" s="16">
        <v>11</v>
      </c>
      <c r="B149" s="17" t="s">
        <v>447</v>
      </c>
      <c r="C149" s="17" t="s">
        <v>448</v>
      </c>
      <c r="D149" s="17" t="s">
        <v>449</v>
      </c>
      <c r="E149" s="89">
        <v>50000</v>
      </c>
      <c r="F149" s="89">
        <v>50000</v>
      </c>
      <c r="G149" s="89">
        <v>50000</v>
      </c>
      <c r="H149" s="89">
        <v>50000</v>
      </c>
      <c r="I149" s="89">
        <v>50000</v>
      </c>
      <c r="J149" s="21" t="s">
        <v>311</v>
      </c>
      <c r="K149" s="17" t="s">
        <v>450</v>
      </c>
      <c r="L149" s="174" t="s">
        <v>205</v>
      </c>
    </row>
    <row r="150" spans="1:12" s="15" customFormat="1" ht="21" x14ac:dyDescent="0.4">
      <c r="A150" s="79"/>
      <c r="B150" s="17" t="s">
        <v>451</v>
      </c>
      <c r="C150" s="17" t="s">
        <v>452</v>
      </c>
      <c r="D150" s="17" t="s">
        <v>453</v>
      </c>
      <c r="E150" s="22"/>
      <c r="F150" s="22"/>
      <c r="G150" s="22"/>
      <c r="H150" s="22"/>
      <c r="I150" s="22"/>
      <c r="J150" s="21" t="s">
        <v>454</v>
      </c>
      <c r="K150" s="17" t="s">
        <v>455</v>
      </c>
      <c r="L150" s="88" t="s">
        <v>206</v>
      </c>
    </row>
    <row r="151" spans="1:12" s="15" customFormat="1" ht="21" x14ac:dyDescent="0.4">
      <c r="A151" s="79"/>
      <c r="B151" s="17" t="s">
        <v>456</v>
      </c>
      <c r="C151" s="17" t="s">
        <v>457</v>
      </c>
      <c r="D151" s="17" t="s">
        <v>456</v>
      </c>
      <c r="E151" s="22"/>
      <c r="F151" s="22"/>
      <c r="G151" s="22"/>
      <c r="H151" s="91"/>
      <c r="I151" s="91"/>
      <c r="J151" s="21" t="s">
        <v>40</v>
      </c>
      <c r="K151" s="17" t="s">
        <v>458</v>
      </c>
      <c r="L151" s="81"/>
    </row>
    <row r="152" spans="1:12" s="15" customFormat="1" ht="21" x14ac:dyDescent="0.4">
      <c r="A152" s="83"/>
      <c r="B152" s="43" t="s">
        <v>459</v>
      </c>
      <c r="C152" s="43"/>
      <c r="D152" s="43" t="s">
        <v>459</v>
      </c>
      <c r="E152" s="44"/>
      <c r="F152" s="44"/>
      <c r="G152" s="44"/>
      <c r="H152" s="44"/>
      <c r="I152" s="44"/>
      <c r="J152" s="45"/>
      <c r="K152" s="43" t="s">
        <v>460</v>
      </c>
      <c r="L152" s="85"/>
    </row>
    <row r="153" spans="1:12" s="15" customFormat="1" ht="21" x14ac:dyDescent="0.4">
      <c r="A153" s="16">
        <v>12</v>
      </c>
      <c r="B153" s="17" t="s">
        <v>447</v>
      </c>
      <c r="C153" s="17" t="s">
        <v>448</v>
      </c>
      <c r="D153" s="17" t="s">
        <v>449</v>
      </c>
      <c r="E153" s="89">
        <v>50000</v>
      </c>
      <c r="F153" s="89">
        <v>50000</v>
      </c>
      <c r="G153" s="89">
        <v>50000</v>
      </c>
      <c r="H153" s="89">
        <v>50000</v>
      </c>
      <c r="I153" s="89">
        <v>50000</v>
      </c>
      <c r="J153" s="21" t="s">
        <v>311</v>
      </c>
      <c r="K153" s="17" t="s">
        <v>450</v>
      </c>
      <c r="L153" s="174" t="s">
        <v>205</v>
      </c>
    </row>
    <row r="154" spans="1:12" s="15" customFormat="1" ht="21" x14ac:dyDescent="0.4">
      <c r="A154" s="79"/>
      <c r="B154" s="17" t="s">
        <v>451</v>
      </c>
      <c r="C154" s="17" t="s">
        <v>452</v>
      </c>
      <c r="D154" s="17" t="s">
        <v>453</v>
      </c>
      <c r="E154" s="22"/>
      <c r="F154" s="22"/>
      <c r="G154" s="22"/>
      <c r="H154" s="22"/>
      <c r="I154" s="22"/>
      <c r="J154" s="21" t="s">
        <v>454</v>
      </c>
      <c r="K154" s="17" t="s">
        <v>455</v>
      </c>
      <c r="L154" s="88" t="s">
        <v>206</v>
      </c>
    </row>
    <row r="155" spans="1:12" s="15" customFormat="1" ht="21" x14ac:dyDescent="0.4">
      <c r="A155" s="20"/>
      <c r="B155" s="17" t="s">
        <v>461</v>
      </c>
      <c r="C155" s="17" t="s">
        <v>462</v>
      </c>
      <c r="D155" s="17" t="s">
        <v>456</v>
      </c>
      <c r="E155" s="22"/>
      <c r="F155" s="22"/>
      <c r="G155" s="22"/>
      <c r="H155" s="91"/>
      <c r="I155" s="91"/>
      <c r="J155" s="21" t="s">
        <v>40</v>
      </c>
      <c r="K155" s="17" t="s">
        <v>463</v>
      </c>
      <c r="L155" s="81"/>
    </row>
    <row r="156" spans="1:12" s="15" customFormat="1" ht="21" x14ac:dyDescent="0.4">
      <c r="A156" s="84"/>
      <c r="B156" s="43" t="s">
        <v>464</v>
      </c>
      <c r="C156" s="43"/>
      <c r="D156" s="43" t="s">
        <v>459</v>
      </c>
      <c r="E156" s="44"/>
      <c r="F156" s="44"/>
      <c r="G156" s="44"/>
      <c r="H156" s="44"/>
      <c r="I156" s="44"/>
      <c r="J156" s="45"/>
      <c r="K156" s="43" t="s">
        <v>462</v>
      </c>
      <c r="L156" s="85"/>
    </row>
    <row r="157" spans="1:12" s="15" customFormat="1" ht="21" x14ac:dyDescent="0.4">
      <c r="A157" s="96" t="s">
        <v>208</v>
      </c>
      <c r="B157" s="127" t="s">
        <v>465</v>
      </c>
      <c r="C157" s="127" t="s">
        <v>9</v>
      </c>
      <c r="D157" s="127" t="s">
        <v>9</v>
      </c>
      <c r="E157" s="208">
        <f>E149+E153</f>
        <v>100000</v>
      </c>
      <c r="F157" s="208">
        <f>F149+F153</f>
        <v>100000</v>
      </c>
      <c r="G157" s="208">
        <f>G149+G153</f>
        <v>100000</v>
      </c>
      <c r="H157" s="208">
        <f>H149+H153</f>
        <v>100000</v>
      </c>
      <c r="I157" s="208">
        <f>I149+I153</f>
        <v>100000</v>
      </c>
      <c r="J157" s="127" t="s">
        <v>9</v>
      </c>
      <c r="K157" s="127" t="s">
        <v>9</v>
      </c>
      <c r="L157" s="127" t="s">
        <v>9</v>
      </c>
    </row>
    <row r="158" spans="1:12" s="15" customFormat="1" ht="21" x14ac:dyDescent="0.4">
      <c r="E158" s="100"/>
      <c r="F158" s="100"/>
      <c r="G158" s="100"/>
      <c r="H158" s="100"/>
      <c r="I158" s="100"/>
      <c r="J158" s="120"/>
    </row>
    <row r="159" spans="1:12" ht="21" x14ac:dyDescent="0.4">
      <c r="A159" s="15"/>
      <c r="B159" s="15"/>
      <c r="C159" s="15"/>
      <c r="D159" s="15"/>
      <c r="E159" s="100"/>
      <c r="F159" s="100"/>
      <c r="G159" s="100"/>
      <c r="H159" s="100"/>
      <c r="I159" s="100"/>
      <c r="J159" s="120"/>
      <c r="K159" s="15"/>
      <c r="L159" s="15"/>
    </row>
    <row r="160" spans="1:12" ht="21" x14ac:dyDescent="0.4">
      <c r="A160" s="15"/>
      <c r="B160" s="15"/>
      <c r="C160" s="15"/>
      <c r="D160" s="15"/>
      <c r="E160" s="100"/>
      <c r="F160" s="100"/>
      <c r="G160" s="100" t="s">
        <v>466</v>
      </c>
      <c r="H160" s="100"/>
      <c r="I160" s="100"/>
      <c r="J160" s="120"/>
      <c r="K160" s="15"/>
      <c r="L160" s="15"/>
    </row>
    <row r="161" spans="1:12" ht="21" x14ac:dyDescent="0.4">
      <c r="A161" s="15"/>
      <c r="B161" s="15"/>
      <c r="C161" s="15"/>
      <c r="D161" s="15"/>
      <c r="E161" s="100"/>
      <c r="F161" s="100"/>
      <c r="G161" s="100"/>
      <c r="H161" s="100"/>
      <c r="I161" s="100"/>
      <c r="J161" s="120"/>
      <c r="K161" s="15"/>
      <c r="L161" s="15"/>
    </row>
    <row r="162" spans="1:12" ht="21" x14ac:dyDescent="0.4">
      <c r="A162" s="15"/>
      <c r="B162" s="15"/>
      <c r="C162" s="15"/>
      <c r="D162" s="15"/>
      <c r="E162" s="100"/>
      <c r="F162" s="100"/>
      <c r="G162" s="100"/>
      <c r="H162" s="100"/>
      <c r="I162" s="100"/>
      <c r="J162" s="120"/>
      <c r="K162" s="15"/>
      <c r="L162" s="15"/>
    </row>
    <row r="163" spans="1:12" ht="21" x14ac:dyDescent="0.4">
      <c r="A163" s="15"/>
      <c r="B163" s="15"/>
      <c r="C163" s="15"/>
      <c r="D163" s="15"/>
      <c r="E163" s="100"/>
      <c r="F163" s="100"/>
      <c r="G163" s="100"/>
      <c r="H163" s="100"/>
      <c r="I163" s="100"/>
      <c r="J163" s="120"/>
      <c r="K163" s="15"/>
      <c r="L163" s="15"/>
    </row>
    <row r="164" spans="1:12" ht="21" x14ac:dyDescent="0.4">
      <c r="A164" s="15"/>
      <c r="B164" s="15"/>
      <c r="C164" s="15"/>
      <c r="D164" s="15"/>
      <c r="E164" s="100"/>
      <c r="F164" s="100"/>
      <c r="G164" s="100"/>
      <c r="H164" s="100"/>
      <c r="I164" s="100"/>
      <c r="J164" s="120"/>
      <c r="K164" s="15"/>
      <c r="L164" s="15"/>
    </row>
    <row r="165" spans="1:12" ht="21" x14ac:dyDescent="0.4">
      <c r="A165" s="15"/>
      <c r="B165" s="15"/>
      <c r="C165" s="15"/>
      <c r="D165" s="15"/>
      <c r="E165" s="100"/>
      <c r="F165" s="100"/>
      <c r="G165" s="100"/>
      <c r="H165" s="100"/>
      <c r="I165" s="100"/>
      <c r="J165" s="120"/>
      <c r="K165" s="15"/>
      <c r="L165" s="15"/>
    </row>
    <row r="166" spans="1:12" ht="21" x14ac:dyDescent="0.4">
      <c r="A166" s="15"/>
      <c r="B166" s="15"/>
      <c r="C166" s="15"/>
      <c r="D166" s="15"/>
      <c r="E166" s="100"/>
      <c r="F166" s="100"/>
      <c r="G166" s="100"/>
      <c r="H166" s="100"/>
      <c r="I166" s="100"/>
      <c r="J166" s="120"/>
      <c r="K166" s="15"/>
      <c r="L166" s="15"/>
    </row>
    <row r="167" spans="1:12" ht="21" x14ac:dyDescent="0.4">
      <c r="A167" s="30" t="s">
        <v>269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29"/>
      <c r="L167" s="29"/>
    </row>
    <row r="168" spans="1:12" ht="21" x14ac:dyDescent="0.4">
      <c r="A168" s="30" t="s">
        <v>270</v>
      </c>
      <c r="B168" s="30"/>
      <c r="C168" s="30"/>
      <c r="D168" s="30"/>
      <c r="E168" s="29"/>
      <c r="F168" s="29"/>
      <c r="G168" s="29"/>
      <c r="H168" s="29"/>
      <c r="I168" s="29"/>
      <c r="J168" s="29"/>
      <c r="K168" s="29"/>
      <c r="L168" s="68" t="s">
        <v>44</v>
      </c>
    </row>
    <row r="169" spans="1:12" ht="21" x14ac:dyDescent="0.4">
      <c r="A169" s="30" t="s">
        <v>271</v>
      </c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</row>
    <row r="170" spans="1:12" ht="21" x14ac:dyDescent="0.4">
      <c r="A170" s="30" t="s">
        <v>272</v>
      </c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</row>
    <row r="171" spans="1:12" ht="21" x14ac:dyDescent="0.4">
      <c r="A171" s="165" t="s">
        <v>41</v>
      </c>
      <c r="B171" s="165" t="s">
        <v>40</v>
      </c>
      <c r="C171" s="165" t="s">
        <v>39</v>
      </c>
      <c r="D171" s="32" t="s">
        <v>38</v>
      </c>
      <c r="E171" s="167" t="s">
        <v>37</v>
      </c>
      <c r="F171" s="168"/>
      <c r="G171" s="168"/>
      <c r="H171" s="168"/>
      <c r="I171" s="169"/>
      <c r="J171" s="69" t="s">
        <v>36</v>
      </c>
      <c r="K171" s="163" t="s">
        <v>35</v>
      </c>
      <c r="L171" s="70" t="s">
        <v>34</v>
      </c>
    </row>
    <row r="172" spans="1:12" ht="21" x14ac:dyDescent="0.4">
      <c r="A172" s="166"/>
      <c r="B172" s="166"/>
      <c r="C172" s="166"/>
      <c r="D172" s="122" t="s">
        <v>66</v>
      </c>
      <c r="E172" s="33">
        <v>2561</v>
      </c>
      <c r="F172" s="33">
        <v>2562</v>
      </c>
      <c r="G172" s="34">
        <v>2563</v>
      </c>
      <c r="H172" s="34">
        <v>2564</v>
      </c>
      <c r="I172" s="33">
        <v>2565</v>
      </c>
      <c r="J172" s="173" t="s">
        <v>33</v>
      </c>
      <c r="K172" s="164" t="s">
        <v>32</v>
      </c>
      <c r="L172" s="72" t="s">
        <v>31</v>
      </c>
    </row>
    <row r="173" spans="1:12" ht="21" x14ac:dyDescent="0.4">
      <c r="A173" s="37"/>
      <c r="B173" s="37"/>
      <c r="C173" s="37"/>
      <c r="D173" s="40"/>
      <c r="E173" s="39" t="s">
        <v>106</v>
      </c>
      <c r="F173" s="39" t="s">
        <v>106</v>
      </c>
      <c r="G173" s="39" t="s">
        <v>106</v>
      </c>
      <c r="H173" s="39" t="s">
        <v>106</v>
      </c>
      <c r="I173" s="39" t="s">
        <v>106</v>
      </c>
      <c r="J173" s="197"/>
      <c r="K173" s="37"/>
      <c r="L173" s="40"/>
    </row>
    <row r="174" spans="1:12" ht="21" x14ac:dyDescent="0.4">
      <c r="A174" s="210">
        <v>13</v>
      </c>
      <c r="B174" s="74" t="s">
        <v>153</v>
      </c>
      <c r="C174" s="74" t="s">
        <v>467</v>
      </c>
      <c r="D174" s="74" t="s">
        <v>468</v>
      </c>
      <c r="E174" s="75" t="s">
        <v>469</v>
      </c>
      <c r="F174" s="75" t="s">
        <v>469</v>
      </c>
      <c r="G174" s="75" t="s">
        <v>469</v>
      </c>
      <c r="H174" s="75" t="s">
        <v>469</v>
      </c>
      <c r="I174" s="75" t="s">
        <v>469</v>
      </c>
      <c r="J174" s="174" t="s">
        <v>8</v>
      </c>
      <c r="K174" s="74" t="s">
        <v>470</v>
      </c>
      <c r="L174" s="211" t="s">
        <v>156</v>
      </c>
    </row>
    <row r="175" spans="1:12" ht="21" x14ac:dyDescent="0.4">
      <c r="A175" s="88"/>
      <c r="B175" s="17" t="s">
        <v>471</v>
      </c>
      <c r="C175" s="17" t="s">
        <v>472</v>
      </c>
      <c r="D175" s="17" t="s">
        <v>473</v>
      </c>
      <c r="E175" s="88" t="s">
        <v>346</v>
      </c>
      <c r="F175" s="88" t="s">
        <v>346</v>
      </c>
      <c r="G175" s="88" t="s">
        <v>346</v>
      </c>
      <c r="H175" s="88" t="s">
        <v>346</v>
      </c>
      <c r="I175" s="88" t="s">
        <v>346</v>
      </c>
      <c r="J175" s="17" t="s">
        <v>429</v>
      </c>
      <c r="K175" s="17" t="s">
        <v>474</v>
      </c>
      <c r="L175" s="88"/>
    </row>
    <row r="176" spans="1:12" ht="21" x14ac:dyDescent="0.4">
      <c r="A176" s="88"/>
      <c r="B176" s="17" t="s">
        <v>475</v>
      </c>
      <c r="C176" s="17" t="s">
        <v>476</v>
      </c>
      <c r="D176" s="17"/>
      <c r="E176" s="22"/>
      <c r="F176" s="17"/>
      <c r="G176" s="17"/>
      <c r="H176" s="17"/>
      <c r="I176" s="17"/>
      <c r="J176" s="17" t="s">
        <v>433</v>
      </c>
      <c r="K176" s="17" t="s">
        <v>477</v>
      </c>
      <c r="L176" s="88"/>
    </row>
    <row r="177" spans="1:12" ht="21" x14ac:dyDescent="0.4">
      <c r="A177" s="88"/>
      <c r="B177" s="17" t="s">
        <v>478</v>
      </c>
      <c r="C177" s="17" t="s">
        <v>479</v>
      </c>
      <c r="D177" s="17"/>
      <c r="E177" s="22"/>
      <c r="F177" s="17"/>
      <c r="G177" s="17"/>
      <c r="H177" s="17"/>
      <c r="I177" s="17"/>
      <c r="J177" s="17" t="s">
        <v>437</v>
      </c>
      <c r="K177" s="17" t="s">
        <v>480</v>
      </c>
      <c r="L177" s="88"/>
    </row>
    <row r="178" spans="1:12" ht="21" x14ac:dyDescent="0.4">
      <c r="A178" s="212"/>
      <c r="B178" s="43"/>
      <c r="C178" s="43" t="s">
        <v>481</v>
      </c>
      <c r="D178" s="43"/>
      <c r="E178" s="44"/>
      <c r="F178" s="43"/>
      <c r="G178" s="43"/>
      <c r="H178" s="43"/>
      <c r="I178" s="43"/>
      <c r="J178" s="43"/>
      <c r="K178" s="43" t="s">
        <v>482</v>
      </c>
      <c r="L178" s="43"/>
    </row>
    <row r="179" spans="1:12" ht="24.6" x14ac:dyDescent="0.7">
      <c r="A179" s="124" t="s">
        <v>208</v>
      </c>
      <c r="B179" s="127" t="s">
        <v>483</v>
      </c>
      <c r="C179" s="127" t="s">
        <v>9</v>
      </c>
      <c r="D179" s="127" t="s">
        <v>9</v>
      </c>
      <c r="E179" s="208" t="str">
        <f>E174</f>
        <v>๒๕๐,๐๐๐</v>
      </c>
      <c r="F179" s="208" t="str">
        <f t="shared" ref="F179:I179" si="0">F174</f>
        <v>๒๕๐,๐๐๐</v>
      </c>
      <c r="G179" s="208" t="str">
        <f t="shared" si="0"/>
        <v>๒๕๐,๐๐๐</v>
      </c>
      <c r="H179" s="208" t="str">
        <f t="shared" si="0"/>
        <v>๒๕๐,๐๐๐</v>
      </c>
      <c r="I179" s="208" t="str">
        <f t="shared" si="0"/>
        <v>๒๕๐,๐๐๐</v>
      </c>
      <c r="J179" s="127" t="s">
        <v>9</v>
      </c>
      <c r="K179" s="127" t="s">
        <v>9</v>
      </c>
      <c r="L179" s="127" t="s">
        <v>9</v>
      </c>
    </row>
    <row r="186" spans="1:12" ht="21" x14ac:dyDescent="0.4">
      <c r="G186" s="53" t="s">
        <v>484</v>
      </c>
    </row>
    <row r="187" spans="1:12" ht="21" x14ac:dyDescent="0.4">
      <c r="G187" s="53"/>
    </row>
    <row r="193" spans="1:12" ht="21" x14ac:dyDescent="0.4">
      <c r="A193" s="30" t="s">
        <v>269</v>
      </c>
      <c r="B193" s="30"/>
      <c r="C193" s="30"/>
      <c r="E193" s="29"/>
      <c r="F193" s="29"/>
      <c r="G193" s="29"/>
      <c r="H193" s="29"/>
      <c r="I193" s="29"/>
      <c r="J193" s="29"/>
      <c r="K193" s="29"/>
      <c r="L193" s="29"/>
    </row>
    <row r="194" spans="1:12" ht="21" x14ac:dyDescent="0.4">
      <c r="A194" s="30" t="s">
        <v>270</v>
      </c>
      <c r="B194" s="30"/>
      <c r="C194" s="30"/>
      <c r="E194" s="30"/>
      <c r="F194" s="29"/>
      <c r="G194" s="29"/>
      <c r="H194" s="29"/>
      <c r="I194" s="29"/>
      <c r="J194" s="29"/>
      <c r="K194" s="29"/>
      <c r="L194" s="68" t="s">
        <v>44</v>
      </c>
    </row>
    <row r="195" spans="1:12" ht="21" x14ac:dyDescent="0.4">
      <c r="A195" s="30" t="s">
        <v>271</v>
      </c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</row>
    <row r="196" spans="1:12" ht="21" x14ac:dyDescent="0.4">
      <c r="A196" s="30" t="s">
        <v>307</v>
      </c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</row>
    <row r="197" spans="1:12" ht="21" x14ac:dyDescent="0.4">
      <c r="A197" s="165" t="s">
        <v>41</v>
      </c>
      <c r="B197" s="165" t="s">
        <v>40</v>
      </c>
      <c r="C197" s="165" t="s">
        <v>39</v>
      </c>
      <c r="D197" s="32" t="s">
        <v>38</v>
      </c>
      <c r="E197" s="167" t="s">
        <v>37</v>
      </c>
      <c r="F197" s="168"/>
      <c r="G197" s="168"/>
      <c r="H197" s="168"/>
      <c r="I197" s="169"/>
      <c r="J197" s="69" t="s">
        <v>36</v>
      </c>
      <c r="K197" s="163" t="s">
        <v>35</v>
      </c>
      <c r="L197" s="70" t="s">
        <v>34</v>
      </c>
    </row>
    <row r="198" spans="1:12" ht="21" x14ac:dyDescent="0.4">
      <c r="A198" s="166"/>
      <c r="B198" s="166"/>
      <c r="C198" s="166"/>
      <c r="D198" s="36" t="s">
        <v>66</v>
      </c>
      <c r="E198" s="33">
        <v>2561</v>
      </c>
      <c r="F198" s="33">
        <v>2562</v>
      </c>
      <c r="G198" s="34">
        <v>2563</v>
      </c>
      <c r="H198" s="34">
        <v>2564</v>
      </c>
      <c r="I198" s="33">
        <v>2565</v>
      </c>
      <c r="J198" s="173" t="s">
        <v>33</v>
      </c>
      <c r="K198" s="164" t="s">
        <v>32</v>
      </c>
      <c r="L198" s="72" t="s">
        <v>31</v>
      </c>
    </row>
    <row r="199" spans="1:12" ht="21" x14ac:dyDescent="0.4">
      <c r="A199" s="37"/>
      <c r="B199" s="37"/>
      <c r="C199" s="37"/>
      <c r="D199" s="40"/>
      <c r="E199" s="39" t="s">
        <v>106</v>
      </c>
      <c r="F199" s="39" t="s">
        <v>106</v>
      </c>
      <c r="G199" s="39" t="s">
        <v>106</v>
      </c>
      <c r="H199" s="39" t="s">
        <v>106</v>
      </c>
      <c r="I199" s="39" t="s">
        <v>106</v>
      </c>
      <c r="J199" s="39"/>
      <c r="K199" s="37"/>
      <c r="L199" s="40"/>
    </row>
    <row r="200" spans="1:12" ht="21" x14ac:dyDescent="0.4">
      <c r="A200" s="73">
        <v>14</v>
      </c>
      <c r="B200" s="74" t="s">
        <v>485</v>
      </c>
      <c r="C200" s="74" t="s">
        <v>486</v>
      </c>
      <c r="D200" s="74" t="s">
        <v>487</v>
      </c>
      <c r="E200" s="114" t="s">
        <v>488</v>
      </c>
      <c r="F200" s="114" t="s">
        <v>488</v>
      </c>
      <c r="G200" s="114" t="s">
        <v>488</v>
      </c>
      <c r="H200" s="114" t="s">
        <v>488</v>
      </c>
      <c r="I200" s="114" t="s">
        <v>488</v>
      </c>
      <c r="J200" s="188" t="s">
        <v>8</v>
      </c>
      <c r="K200" s="74" t="s">
        <v>489</v>
      </c>
      <c r="L200" s="78" t="s">
        <v>291</v>
      </c>
    </row>
    <row r="201" spans="1:12" ht="21" x14ac:dyDescent="0.4">
      <c r="A201" s="20"/>
      <c r="B201" s="117" t="s">
        <v>490</v>
      </c>
      <c r="C201" s="17" t="s">
        <v>491</v>
      </c>
      <c r="D201" s="17" t="s">
        <v>492</v>
      </c>
      <c r="E201" s="21" t="s">
        <v>493</v>
      </c>
      <c r="F201" s="21" t="s">
        <v>493</v>
      </c>
      <c r="G201" s="21" t="s">
        <v>493</v>
      </c>
      <c r="H201" s="21" t="s">
        <v>493</v>
      </c>
      <c r="I201" s="21" t="s">
        <v>493</v>
      </c>
      <c r="J201" s="20" t="s">
        <v>494</v>
      </c>
      <c r="K201" s="17" t="s">
        <v>495</v>
      </c>
      <c r="L201" s="81"/>
    </row>
    <row r="202" spans="1:12" ht="21" x14ac:dyDescent="0.4">
      <c r="A202" s="20"/>
      <c r="B202" s="17" t="s">
        <v>496</v>
      </c>
      <c r="C202" s="17" t="s">
        <v>38</v>
      </c>
      <c r="D202" s="17" t="s">
        <v>497</v>
      </c>
      <c r="E202" s="22"/>
      <c r="F202" s="17"/>
      <c r="G202" s="20"/>
      <c r="H202" s="20"/>
      <c r="I202" s="20"/>
      <c r="J202" s="20" t="s">
        <v>498</v>
      </c>
      <c r="K202" s="17" t="s">
        <v>499</v>
      </c>
      <c r="L202" s="81"/>
    </row>
    <row r="203" spans="1:12" ht="21" x14ac:dyDescent="0.4">
      <c r="A203" s="20"/>
      <c r="B203" s="17"/>
      <c r="C203" s="17"/>
      <c r="D203" s="17" t="s">
        <v>500</v>
      </c>
      <c r="E203" s="22"/>
      <c r="F203" s="17"/>
      <c r="G203" s="20"/>
      <c r="H203" s="20"/>
      <c r="I203" s="20"/>
      <c r="J203" s="20" t="s">
        <v>128</v>
      </c>
      <c r="K203" s="17" t="s">
        <v>301</v>
      </c>
      <c r="L203" s="81"/>
    </row>
    <row r="204" spans="1:12" ht="21" x14ac:dyDescent="0.4">
      <c r="A204" s="84"/>
      <c r="B204" s="43"/>
      <c r="C204" s="43"/>
      <c r="D204" s="43"/>
      <c r="E204" s="44"/>
      <c r="F204" s="43"/>
      <c r="G204" s="84"/>
      <c r="H204" s="84"/>
      <c r="I204" s="84"/>
      <c r="J204" s="84"/>
      <c r="K204" s="43" t="s">
        <v>482</v>
      </c>
      <c r="L204" s="85"/>
    </row>
    <row r="205" spans="1:12" ht="24.6" x14ac:dyDescent="0.7">
      <c r="A205" s="124" t="s">
        <v>208</v>
      </c>
      <c r="B205" s="139" t="s">
        <v>501</v>
      </c>
      <c r="C205" s="127" t="s">
        <v>9</v>
      </c>
      <c r="D205" s="127" t="s">
        <v>9</v>
      </c>
      <c r="E205" s="127" t="s">
        <v>9</v>
      </c>
      <c r="F205" s="127" t="s">
        <v>9</v>
      </c>
      <c r="G205" s="127" t="s">
        <v>9</v>
      </c>
      <c r="H205" s="127" t="s">
        <v>9</v>
      </c>
      <c r="I205" s="127" t="s">
        <v>9</v>
      </c>
      <c r="J205" s="127" t="s">
        <v>9</v>
      </c>
      <c r="K205" s="127" t="s">
        <v>9</v>
      </c>
      <c r="L205" s="127" t="s">
        <v>9</v>
      </c>
    </row>
    <row r="210" spans="7:7" ht="21" x14ac:dyDescent="0.4">
      <c r="G210" s="53" t="s">
        <v>502</v>
      </c>
    </row>
  </sheetData>
  <mergeCells count="32">
    <mergeCell ref="A171:A172"/>
    <mergeCell ref="B171:B172"/>
    <mergeCell ref="C171:C172"/>
    <mergeCell ref="E171:I171"/>
    <mergeCell ref="A197:A198"/>
    <mergeCell ref="B197:B198"/>
    <mergeCell ref="C197:C198"/>
    <mergeCell ref="E197:I197"/>
    <mergeCell ref="A116:A117"/>
    <mergeCell ref="B116:B117"/>
    <mergeCell ref="C116:C117"/>
    <mergeCell ref="E116:I116"/>
    <mergeCell ref="A146:A147"/>
    <mergeCell ref="B146:B147"/>
    <mergeCell ref="C146:C147"/>
    <mergeCell ref="E146:I146"/>
    <mergeCell ref="A62:A63"/>
    <mergeCell ref="B62:B63"/>
    <mergeCell ref="C62:C63"/>
    <mergeCell ref="E62:I62"/>
    <mergeCell ref="A89:A90"/>
    <mergeCell ref="B89:B90"/>
    <mergeCell ref="C89:C90"/>
    <mergeCell ref="E89:I89"/>
    <mergeCell ref="A8:A9"/>
    <mergeCell ref="B8:B9"/>
    <mergeCell ref="C8:C9"/>
    <mergeCell ref="E8:I8"/>
    <mergeCell ref="A34:A35"/>
    <mergeCell ref="B34:B35"/>
    <mergeCell ref="C34:C35"/>
    <mergeCell ref="E34:I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62F0-4964-4BA4-8686-AAFDD460EFEC}">
  <dimension ref="A3:L81"/>
  <sheetViews>
    <sheetView workbookViewId="0">
      <selection activeCell="N10" sqref="N10"/>
    </sheetView>
  </sheetViews>
  <sheetFormatPr defaultColWidth="9" defaultRowHeight="21" x14ac:dyDescent="0.4"/>
  <cols>
    <col min="1" max="1" width="3.59765625" style="53" customWidth="1"/>
    <col min="2" max="2" width="13.19921875" style="53" customWidth="1"/>
    <col min="3" max="3" width="17.3984375" style="53" customWidth="1"/>
    <col min="4" max="4" width="16.09765625" style="53" customWidth="1"/>
    <col min="5" max="5" width="10" style="53" customWidth="1"/>
    <col min="6" max="9" width="9" style="53"/>
    <col min="10" max="10" width="11.3984375" style="53" customWidth="1"/>
    <col min="11" max="11" width="13" style="53" customWidth="1"/>
    <col min="12" max="12" width="9.69921875" style="53" customWidth="1"/>
    <col min="13" max="16384" width="9" style="53"/>
  </cols>
  <sheetData>
    <row r="3" spans="1:12" x14ac:dyDescent="0.4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2" x14ac:dyDescent="0.4">
      <c r="A4" s="30" t="s">
        <v>269</v>
      </c>
      <c r="B4" s="30"/>
      <c r="C4" s="30"/>
      <c r="E4" s="29"/>
      <c r="F4" s="29"/>
      <c r="G4" s="29"/>
      <c r="H4" s="29"/>
      <c r="I4" s="29"/>
      <c r="J4" s="29"/>
      <c r="K4" s="29"/>
      <c r="L4" s="29"/>
    </row>
    <row r="5" spans="1:12" x14ac:dyDescent="0.4">
      <c r="A5" s="30" t="s">
        <v>270</v>
      </c>
      <c r="B5" s="30"/>
      <c r="C5" s="30"/>
      <c r="E5" s="29"/>
      <c r="F5" s="29"/>
      <c r="G5" s="29"/>
      <c r="H5" s="29"/>
      <c r="I5" s="29"/>
      <c r="J5" s="29"/>
      <c r="K5" s="29"/>
      <c r="L5" s="29"/>
    </row>
    <row r="6" spans="1:12" x14ac:dyDescent="0.4">
      <c r="A6" s="30" t="s">
        <v>271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68" t="s">
        <v>44</v>
      </c>
    </row>
    <row r="7" spans="1:12" x14ac:dyDescent="0.4">
      <c r="A7" s="30" t="s">
        <v>503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x14ac:dyDescent="0.4">
      <c r="A8" s="165" t="s">
        <v>41</v>
      </c>
      <c r="B8" s="165" t="s">
        <v>40</v>
      </c>
      <c r="C8" s="165" t="s">
        <v>39</v>
      </c>
      <c r="D8" s="32" t="s">
        <v>38</v>
      </c>
      <c r="E8" s="167" t="s">
        <v>37</v>
      </c>
      <c r="F8" s="168"/>
      <c r="G8" s="168"/>
      <c r="H8" s="168"/>
      <c r="I8" s="169"/>
      <c r="J8" s="69" t="s">
        <v>36</v>
      </c>
      <c r="K8" s="163" t="s">
        <v>35</v>
      </c>
      <c r="L8" s="70" t="s">
        <v>34</v>
      </c>
    </row>
    <row r="9" spans="1:12" x14ac:dyDescent="0.4">
      <c r="A9" s="166"/>
      <c r="B9" s="166"/>
      <c r="C9" s="166"/>
      <c r="D9" s="122" t="s">
        <v>504</v>
      </c>
      <c r="E9" s="33">
        <v>2561</v>
      </c>
      <c r="F9" s="33">
        <v>2562</v>
      </c>
      <c r="G9" s="34">
        <v>2563</v>
      </c>
      <c r="H9" s="34">
        <v>2564</v>
      </c>
      <c r="I9" s="213">
        <v>2565</v>
      </c>
      <c r="J9" s="213" t="s">
        <v>33</v>
      </c>
      <c r="K9" s="164" t="s">
        <v>32</v>
      </c>
      <c r="L9" s="72" t="s">
        <v>31</v>
      </c>
    </row>
    <row r="10" spans="1:12" x14ac:dyDescent="0.4">
      <c r="A10" s="37"/>
      <c r="B10" s="37"/>
      <c r="C10" s="37"/>
      <c r="D10" s="40"/>
      <c r="E10" s="39" t="s">
        <v>106</v>
      </c>
      <c r="F10" s="39" t="s">
        <v>106</v>
      </c>
      <c r="G10" s="39" t="s">
        <v>106</v>
      </c>
      <c r="H10" s="39" t="s">
        <v>106</v>
      </c>
      <c r="I10" s="39" t="s">
        <v>106</v>
      </c>
      <c r="J10" s="39"/>
      <c r="K10" s="37"/>
      <c r="L10" s="40"/>
    </row>
    <row r="11" spans="1:12" x14ac:dyDescent="0.4">
      <c r="A11" s="16">
        <v>1</v>
      </c>
      <c r="B11" s="17" t="s">
        <v>505</v>
      </c>
      <c r="C11" s="17" t="s">
        <v>506</v>
      </c>
      <c r="D11" s="17" t="s">
        <v>507</v>
      </c>
      <c r="E11" s="214">
        <v>50000</v>
      </c>
      <c r="F11" s="88" t="s">
        <v>9</v>
      </c>
      <c r="G11" s="215">
        <v>30000</v>
      </c>
      <c r="H11" s="79" t="s">
        <v>508</v>
      </c>
      <c r="I11" s="177">
        <v>30000</v>
      </c>
      <c r="J11" s="178" t="s">
        <v>509</v>
      </c>
      <c r="K11" s="17" t="s">
        <v>510</v>
      </c>
      <c r="L11" s="195" t="s">
        <v>156</v>
      </c>
    </row>
    <row r="12" spans="1:12" x14ac:dyDescent="0.4">
      <c r="A12" s="79"/>
      <c r="B12" s="17" t="s">
        <v>511</v>
      </c>
      <c r="C12" s="17" t="s">
        <v>512</v>
      </c>
      <c r="D12" s="17" t="s">
        <v>513</v>
      </c>
      <c r="E12" s="57" t="s">
        <v>514</v>
      </c>
      <c r="F12" s="57"/>
      <c r="G12" s="57" t="s">
        <v>514</v>
      </c>
      <c r="I12" s="57" t="s">
        <v>514</v>
      </c>
      <c r="J12" s="178" t="s">
        <v>515</v>
      </c>
      <c r="K12" s="17" t="s">
        <v>516</v>
      </c>
      <c r="L12" s="81"/>
    </row>
    <row r="13" spans="1:12" x14ac:dyDescent="0.4">
      <c r="A13" s="16"/>
      <c r="B13" s="17" t="s">
        <v>509</v>
      </c>
      <c r="C13" s="17" t="s">
        <v>517</v>
      </c>
      <c r="D13" s="17" t="s">
        <v>518</v>
      </c>
      <c r="E13" s="22"/>
      <c r="F13" s="88"/>
      <c r="G13" s="79"/>
      <c r="H13" s="79"/>
      <c r="I13" s="79"/>
      <c r="J13" s="178" t="s">
        <v>519</v>
      </c>
      <c r="K13" s="17" t="s">
        <v>520</v>
      </c>
      <c r="L13" s="81"/>
    </row>
    <row r="14" spans="1:12" x14ac:dyDescent="0.4">
      <c r="A14" s="79"/>
      <c r="B14" s="17" t="s">
        <v>521</v>
      </c>
      <c r="C14" s="17" t="s">
        <v>522</v>
      </c>
      <c r="D14" s="17" t="s">
        <v>385</v>
      </c>
      <c r="E14" s="22"/>
      <c r="F14" s="17"/>
      <c r="G14" s="20"/>
      <c r="H14" s="20"/>
      <c r="I14" s="20"/>
      <c r="J14" s="178"/>
      <c r="K14" s="17"/>
      <c r="L14" s="81"/>
    </row>
    <row r="15" spans="1:12" x14ac:dyDescent="0.4">
      <c r="A15" s="79"/>
      <c r="B15" s="17"/>
      <c r="C15" s="17" t="s">
        <v>523</v>
      </c>
      <c r="D15" s="17"/>
      <c r="E15" s="22"/>
      <c r="F15" s="17"/>
      <c r="G15" s="20"/>
      <c r="H15" s="20"/>
      <c r="I15" s="20"/>
      <c r="J15" s="178"/>
      <c r="K15" s="17"/>
      <c r="L15" s="81"/>
    </row>
    <row r="16" spans="1:12" x14ac:dyDescent="0.4">
      <c r="A16" s="83"/>
      <c r="B16" s="43"/>
      <c r="C16" s="43" t="s">
        <v>524</v>
      </c>
      <c r="D16" s="43"/>
      <c r="E16" s="44"/>
      <c r="F16" s="43"/>
      <c r="G16" s="84"/>
      <c r="H16" s="84"/>
      <c r="I16" s="84"/>
      <c r="J16" s="186"/>
      <c r="K16" s="43"/>
      <c r="L16" s="85"/>
    </row>
    <row r="17" spans="1:12" x14ac:dyDescent="0.4">
      <c r="A17" s="16">
        <v>2</v>
      </c>
      <c r="B17" s="17" t="s">
        <v>525</v>
      </c>
      <c r="C17" s="17" t="s">
        <v>526</v>
      </c>
      <c r="D17" s="17" t="s">
        <v>527</v>
      </c>
      <c r="E17" s="216" t="s">
        <v>528</v>
      </c>
      <c r="F17" s="88" t="s">
        <v>9</v>
      </c>
      <c r="G17" s="88" t="s">
        <v>9</v>
      </c>
      <c r="H17" s="88" t="s">
        <v>9</v>
      </c>
      <c r="I17" s="88" t="s">
        <v>9</v>
      </c>
      <c r="J17" s="178" t="s">
        <v>529</v>
      </c>
      <c r="K17" s="17" t="s">
        <v>530</v>
      </c>
      <c r="L17" s="195" t="s">
        <v>156</v>
      </c>
    </row>
    <row r="18" spans="1:12" x14ac:dyDescent="0.4">
      <c r="A18" s="79"/>
      <c r="B18" s="17" t="s">
        <v>531</v>
      </c>
      <c r="C18" s="17" t="s">
        <v>532</v>
      </c>
      <c r="D18" s="17" t="s">
        <v>533</v>
      </c>
      <c r="E18" s="57" t="s">
        <v>514</v>
      </c>
      <c r="F18" s="17"/>
      <c r="G18" s="20"/>
      <c r="H18" s="20"/>
      <c r="I18" s="20"/>
      <c r="J18" s="178" t="s">
        <v>534</v>
      </c>
      <c r="K18" s="17" t="s">
        <v>535</v>
      </c>
      <c r="L18" s="175"/>
    </row>
    <row r="19" spans="1:12" x14ac:dyDescent="0.4">
      <c r="A19" s="20"/>
      <c r="B19" s="17" t="s">
        <v>536</v>
      </c>
      <c r="C19" s="17"/>
      <c r="D19" s="88"/>
      <c r="E19" s="22"/>
      <c r="F19" s="17"/>
      <c r="G19" s="20"/>
      <c r="H19" s="20"/>
      <c r="I19" s="20"/>
      <c r="J19" s="178" t="s">
        <v>537</v>
      </c>
      <c r="K19" s="17" t="s">
        <v>538</v>
      </c>
      <c r="L19" s="175"/>
    </row>
    <row r="20" spans="1:12" x14ac:dyDescent="0.4">
      <c r="A20" s="84"/>
      <c r="B20" s="43" t="s">
        <v>539</v>
      </c>
      <c r="C20" s="43"/>
      <c r="D20" s="43"/>
      <c r="E20" s="44"/>
      <c r="F20" s="43"/>
      <c r="G20" s="84"/>
      <c r="H20" s="84"/>
      <c r="I20" s="84"/>
      <c r="J20" s="186" t="s">
        <v>540</v>
      </c>
      <c r="K20" s="43" t="s">
        <v>330</v>
      </c>
      <c r="L20" s="85"/>
    </row>
    <row r="21" spans="1:12" x14ac:dyDescent="0.4">
      <c r="A21" s="66" t="s">
        <v>208</v>
      </c>
      <c r="B21" s="66" t="s">
        <v>305</v>
      </c>
      <c r="C21" s="66" t="s">
        <v>214</v>
      </c>
      <c r="D21" s="66" t="s">
        <v>210</v>
      </c>
      <c r="E21" s="182">
        <f>E11+E17</f>
        <v>80000</v>
      </c>
      <c r="F21" s="66" t="s">
        <v>210</v>
      </c>
      <c r="G21" s="182">
        <f>G11</f>
        <v>30000</v>
      </c>
      <c r="H21" s="66" t="s">
        <v>210</v>
      </c>
      <c r="I21" s="182">
        <f>I11</f>
        <v>30000</v>
      </c>
      <c r="J21" s="66" t="s">
        <v>210</v>
      </c>
      <c r="K21" s="66" t="s">
        <v>210</v>
      </c>
      <c r="L21" s="66" t="s">
        <v>210</v>
      </c>
    </row>
    <row r="22" spans="1:12" x14ac:dyDescent="0.4">
      <c r="E22" s="217"/>
      <c r="F22" s="217"/>
      <c r="G22" s="217"/>
      <c r="H22" s="217"/>
      <c r="I22" s="217"/>
    </row>
    <row r="24" spans="1:12" x14ac:dyDescent="0.4">
      <c r="F24" s="53" t="s">
        <v>541</v>
      </c>
    </row>
    <row r="25" spans="1:12" x14ac:dyDescent="0.4">
      <c r="L25" s="53" t="s">
        <v>542</v>
      </c>
    </row>
    <row r="26" spans="1:12" x14ac:dyDescent="0.4">
      <c r="A26" s="218"/>
      <c r="B26" s="15"/>
      <c r="C26" s="15"/>
      <c r="D26" s="15"/>
      <c r="E26" s="219"/>
      <c r="F26" s="143"/>
      <c r="G26" s="143"/>
      <c r="H26" s="143"/>
      <c r="J26" s="193"/>
      <c r="K26" s="15"/>
      <c r="L26" s="15"/>
    </row>
    <row r="29" spans="1:12" x14ac:dyDescent="0.4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</row>
    <row r="30" spans="1:12" x14ac:dyDescent="0.4">
      <c r="A30" s="30" t="s">
        <v>269</v>
      </c>
      <c r="B30" s="30"/>
      <c r="C30" s="30"/>
      <c r="E30" s="29"/>
      <c r="F30" s="29"/>
      <c r="G30" s="29"/>
      <c r="H30" s="29"/>
      <c r="I30" s="29"/>
      <c r="J30" s="29"/>
      <c r="K30" s="29"/>
      <c r="L30" s="29"/>
    </row>
    <row r="31" spans="1:12" x14ac:dyDescent="0.4">
      <c r="A31" s="30" t="s">
        <v>270</v>
      </c>
      <c r="B31" s="30"/>
      <c r="C31" s="30"/>
      <c r="E31" s="29"/>
      <c r="F31" s="29"/>
      <c r="G31" s="29"/>
      <c r="H31" s="29"/>
      <c r="I31" s="29"/>
      <c r="J31" s="29"/>
      <c r="K31" s="29"/>
      <c r="L31" s="29"/>
    </row>
    <row r="32" spans="1:12" x14ac:dyDescent="0.4">
      <c r="A32" s="30" t="s">
        <v>271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68" t="s">
        <v>44</v>
      </c>
    </row>
    <row r="33" spans="1:12" x14ac:dyDescent="0.4">
      <c r="A33" s="30" t="s">
        <v>503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x14ac:dyDescent="0.4">
      <c r="A34" s="165" t="s">
        <v>41</v>
      </c>
      <c r="B34" s="165" t="s">
        <v>40</v>
      </c>
      <c r="C34" s="165" t="s">
        <v>39</v>
      </c>
      <c r="D34" s="32" t="s">
        <v>38</v>
      </c>
      <c r="E34" s="167" t="s">
        <v>37</v>
      </c>
      <c r="F34" s="168"/>
      <c r="G34" s="168"/>
      <c r="H34" s="168"/>
      <c r="I34" s="169"/>
      <c r="J34" s="69" t="s">
        <v>36</v>
      </c>
      <c r="K34" s="163" t="s">
        <v>35</v>
      </c>
      <c r="L34" s="70" t="s">
        <v>34</v>
      </c>
    </row>
    <row r="35" spans="1:12" x14ac:dyDescent="0.4">
      <c r="A35" s="166"/>
      <c r="B35" s="166"/>
      <c r="C35" s="166"/>
      <c r="D35" s="9" t="s">
        <v>504</v>
      </c>
      <c r="E35" s="33">
        <v>2561</v>
      </c>
      <c r="F35" s="33">
        <v>2562</v>
      </c>
      <c r="G35" s="34">
        <v>2563</v>
      </c>
      <c r="H35" s="34">
        <v>2564</v>
      </c>
      <c r="I35" s="213">
        <v>2565</v>
      </c>
      <c r="J35" s="213" t="s">
        <v>33</v>
      </c>
      <c r="K35" s="164" t="s">
        <v>32</v>
      </c>
      <c r="L35" s="72" t="s">
        <v>31</v>
      </c>
    </row>
    <row r="36" spans="1:12" x14ac:dyDescent="0.4">
      <c r="A36" s="37"/>
      <c r="B36" s="37"/>
      <c r="C36" s="37"/>
      <c r="D36" s="40"/>
      <c r="E36" s="39" t="s">
        <v>106</v>
      </c>
      <c r="F36" s="39" t="s">
        <v>106</v>
      </c>
      <c r="G36" s="39" t="s">
        <v>106</v>
      </c>
      <c r="H36" s="39" t="s">
        <v>106</v>
      </c>
      <c r="I36" s="39" t="s">
        <v>106</v>
      </c>
      <c r="J36" s="39"/>
      <c r="K36" s="37"/>
      <c r="L36" s="40"/>
    </row>
    <row r="37" spans="1:12" x14ac:dyDescent="0.4">
      <c r="A37" s="79">
        <v>3</v>
      </c>
      <c r="B37" s="74" t="s">
        <v>543</v>
      </c>
      <c r="C37" s="17" t="s">
        <v>544</v>
      </c>
      <c r="D37" s="17" t="s">
        <v>545</v>
      </c>
      <c r="E37" s="21">
        <v>20000</v>
      </c>
      <c r="F37" s="21">
        <v>20000</v>
      </c>
      <c r="G37" s="80">
        <v>20000</v>
      </c>
      <c r="H37" s="80">
        <v>20000</v>
      </c>
      <c r="I37" s="110">
        <v>20000</v>
      </c>
      <c r="J37" s="178" t="s">
        <v>198</v>
      </c>
      <c r="K37" s="17" t="s">
        <v>546</v>
      </c>
      <c r="L37" s="81"/>
    </row>
    <row r="38" spans="1:12" x14ac:dyDescent="0.4">
      <c r="A38" s="20"/>
      <c r="B38" s="17" t="s">
        <v>547</v>
      </c>
      <c r="C38" s="17" t="s">
        <v>548</v>
      </c>
      <c r="D38" s="17" t="s">
        <v>549</v>
      </c>
      <c r="E38" s="88" t="s">
        <v>120</v>
      </c>
      <c r="F38" s="88" t="s">
        <v>120</v>
      </c>
      <c r="G38" s="88" t="s">
        <v>120</v>
      </c>
      <c r="H38" s="79" t="s">
        <v>120</v>
      </c>
      <c r="I38" s="88" t="s">
        <v>120</v>
      </c>
      <c r="J38" s="178" t="s">
        <v>550</v>
      </c>
      <c r="K38" s="17" t="s">
        <v>128</v>
      </c>
      <c r="L38" s="189" t="s">
        <v>156</v>
      </c>
    </row>
    <row r="39" spans="1:12" x14ac:dyDescent="0.4">
      <c r="A39" s="20"/>
      <c r="B39" s="17" t="s">
        <v>551</v>
      </c>
      <c r="C39" s="17" t="s">
        <v>552</v>
      </c>
      <c r="D39" s="220" t="s">
        <v>553</v>
      </c>
      <c r="E39" s="17"/>
      <c r="F39" s="17"/>
      <c r="G39" s="20"/>
      <c r="H39" s="20"/>
      <c r="I39" s="57"/>
      <c r="J39" s="53" t="s">
        <v>554</v>
      </c>
      <c r="K39" s="17" t="s">
        <v>555</v>
      </c>
      <c r="L39" s="81"/>
    </row>
    <row r="40" spans="1:12" x14ac:dyDescent="0.4">
      <c r="A40" s="16"/>
      <c r="B40" s="17" t="s">
        <v>190</v>
      </c>
      <c r="C40" s="17" t="s">
        <v>556</v>
      </c>
      <c r="D40" s="17" t="s">
        <v>557</v>
      </c>
      <c r="E40" s="89"/>
      <c r="F40" s="88"/>
      <c r="G40" s="79"/>
      <c r="H40" s="79"/>
      <c r="I40" s="57"/>
      <c r="J40" s="178" t="s">
        <v>558</v>
      </c>
      <c r="K40" s="17" t="s">
        <v>559</v>
      </c>
      <c r="L40" s="81"/>
    </row>
    <row r="41" spans="1:12" x14ac:dyDescent="0.4">
      <c r="A41" s="16"/>
      <c r="B41" s="221" t="s">
        <v>560</v>
      </c>
      <c r="C41" s="17" t="s">
        <v>561</v>
      </c>
      <c r="D41" s="220" t="s">
        <v>562</v>
      </c>
      <c r="E41" s="89"/>
      <c r="F41" s="88"/>
      <c r="G41" s="79"/>
      <c r="H41" s="79"/>
      <c r="I41" s="57"/>
      <c r="J41" s="178" t="s">
        <v>381</v>
      </c>
      <c r="K41" s="17" t="s">
        <v>563</v>
      </c>
      <c r="L41" s="81"/>
    </row>
    <row r="42" spans="1:12" x14ac:dyDescent="0.4">
      <c r="A42" s="16"/>
      <c r="B42" s="17" t="s">
        <v>564</v>
      </c>
      <c r="C42" s="17" t="s">
        <v>565</v>
      </c>
      <c r="D42" s="17" t="s">
        <v>566</v>
      </c>
      <c r="E42" s="89"/>
      <c r="F42" s="88"/>
      <c r="G42" s="79"/>
      <c r="H42" s="79"/>
      <c r="I42" s="57"/>
      <c r="J42" s="178"/>
      <c r="K42" s="17"/>
      <c r="L42" s="81"/>
    </row>
    <row r="43" spans="1:12" x14ac:dyDescent="0.4">
      <c r="A43" s="16"/>
      <c r="B43" s="17" t="s">
        <v>567</v>
      </c>
      <c r="C43" s="17" t="s">
        <v>568</v>
      </c>
      <c r="D43" s="17" t="s">
        <v>569</v>
      </c>
      <c r="E43" s="89"/>
      <c r="F43" s="88"/>
      <c r="G43" s="79"/>
      <c r="H43" s="79"/>
      <c r="I43" s="57"/>
      <c r="J43" s="178"/>
      <c r="K43" s="17"/>
      <c r="L43" s="81"/>
    </row>
    <row r="44" spans="1:12" x14ac:dyDescent="0.4">
      <c r="A44" s="16"/>
      <c r="B44" s="17" t="s">
        <v>570</v>
      </c>
      <c r="C44" s="17"/>
      <c r="D44" s="17" t="s">
        <v>571</v>
      </c>
      <c r="E44" s="89"/>
      <c r="F44" s="88"/>
      <c r="G44" s="79"/>
      <c r="H44" s="79"/>
      <c r="I44" s="57"/>
      <c r="J44" s="178"/>
      <c r="K44" s="17"/>
      <c r="L44" s="81"/>
    </row>
    <row r="45" spans="1:12" x14ac:dyDescent="0.4">
      <c r="A45" s="92"/>
      <c r="B45" s="43" t="s">
        <v>568</v>
      </c>
      <c r="C45" s="43"/>
      <c r="D45" s="43" t="s">
        <v>572</v>
      </c>
      <c r="E45" s="94"/>
      <c r="F45" s="212"/>
      <c r="G45" s="83"/>
      <c r="H45" s="83"/>
      <c r="I45" s="60"/>
      <c r="J45" s="186"/>
      <c r="K45" s="43"/>
      <c r="L45" s="85"/>
    </row>
    <row r="46" spans="1:12" x14ac:dyDescent="0.4">
      <c r="A46" s="96" t="s">
        <v>573</v>
      </c>
      <c r="B46" s="96" t="s">
        <v>305</v>
      </c>
      <c r="C46" s="66" t="s">
        <v>214</v>
      </c>
      <c r="D46" s="66" t="s">
        <v>210</v>
      </c>
      <c r="E46" s="98">
        <f>E37</f>
        <v>20000</v>
      </c>
      <c r="F46" s="222">
        <f>F37</f>
        <v>20000</v>
      </c>
      <c r="G46" s="222">
        <f>G37</f>
        <v>20000</v>
      </c>
      <c r="H46" s="222">
        <f>H37</f>
        <v>20000</v>
      </c>
      <c r="I46" s="222">
        <f>I37</f>
        <v>20000</v>
      </c>
      <c r="J46" s="66" t="s">
        <v>210</v>
      </c>
      <c r="K46" s="66" t="s">
        <v>210</v>
      </c>
      <c r="L46" s="66" t="s">
        <v>210</v>
      </c>
    </row>
    <row r="47" spans="1:12" x14ac:dyDescent="0.4">
      <c r="A47" s="15"/>
      <c r="B47" s="15"/>
      <c r="C47" s="15"/>
      <c r="D47" s="15"/>
      <c r="E47" s="100"/>
      <c r="F47" s="15"/>
      <c r="G47" s="15"/>
      <c r="H47" s="15"/>
      <c r="I47" s="15"/>
      <c r="J47" s="193"/>
      <c r="K47" s="15"/>
      <c r="L47" s="15"/>
    </row>
    <row r="48" spans="1:12" x14ac:dyDescent="0.4">
      <c r="A48" s="15"/>
      <c r="B48" s="15"/>
      <c r="C48" s="15"/>
      <c r="D48" s="15"/>
      <c r="E48" s="100"/>
      <c r="F48" s="15"/>
      <c r="G48" s="15"/>
      <c r="H48" s="15"/>
      <c r="I48" s="15"/>
      <c r="J48" s="193"/>
      <c r="K48" s="15"/>
      <c r="L48" s="15"/>
    </row>
    <row r="49" spans="1:12" x14ac:dyDescent="0.4">
      <c r="A49" s="15"/>
      <c r="B49" s="15"/>
      <c r="C49" s="15"/>
      <c r="D49" s="15"/>
      <c r="E49" s="100"/>
      <c r="F49" s="15" t="s">
        <v>574</v>
      </c>
      <c r="G49" s="15"/>
      <c r="H49" s="15"/>
      <c r="I49" s="15"/>
      <c r="J49" s="193"/>
      <c r="K49" s="15"/>
      <c r="L49" s="15"/>
    </row>
    <row r="50" spans="1:12" x14ac:dyDescent="0.4">
      <c r="A50" s="15"/>
      <c r="B50" s="15"/>
      <c r="C50" s="15"/>
      <c r="D50" s="15"/>
      <c r="E50" s="100"/>
      <c r="F50" s="15"/>
      <c r="G50" s="15"/>
      <c r="H50" s="15"/>
      <c r="I50" s="15"/>
      <c r="J50" s="193"/>
      <c r="K50" s="15"/>
      <c r="L50" s="15"/>
    </row>
    <row r="51" spans="1:12" x14ac:dyDescent="0.4">
      <c r="A51" s="15"/>
      <c r="B51" s="15"/>
      <c r="C51" s="15"/>
      <c r="D51" s="15"/>
      <c r="E51" s="100"/>
      <c r="F51" s="15"/>
      <c r="G51" s="15"/>
      <c r="H51" s="15"/>
      <c r="I51" s="15"/>
      <c r="J51" s="193"/>
      <c r="K51" s="15"/>
      <c r="L51" s="15"/>
    </row>
    <row r="52" spans="1:12" x14ac:dyDescent="0.4">
      <c r="A52" s="15"/>
      <c r="B52" s="15"/>
      <c r="C52" s="15"/>
      <c r="D52" s="15"/>
      <c r="E52" s="100"/>
      <c r="F52" s="15"/>
      <c r="G52" s="15"/>
      <c r="H52" s="15"/>
      <c r="I52" s="15"/>
      <c r="J52" s="193"/>
      <c r="K52" s="15"/>
      <c r="L52" s="15"/>
    </row>
    <row r="53" spans="1:12" x14ac:dyDescent="0.4">
      <c r="A53" s="15"/>
      <c r="B53" s="15"/>
      <c r="C53" s="15"/>
      <c r="D53" s="15"/>
      <c r="E53" s="100"/>
      <c r="F53" s="15"/>
      <c r="G53" s="15"/>
      <c r="H53" s="15"/>
      <c r="I53" s="15"/>
      <c r="J53" s="193"/>
      <c r="K53" s="15"/>
      <c r="L53" s="15"/>
    </row>
    <row r="54" spans="1:12" x14ac:dyDescent="0.4">
      <c r="A54" s="15"/>
      <c r="B54" s="15"/>
      <c r="C54" s="15"/>
      <c r="D54" s="15"/>
      <c r="E54" s="100"/>
      <c r="F54" s="15"/>
      <c r="G54" s="15"/>
      <c r="H54" s="15"/>
      <c r="I54" s="15"/>
      <c r="J54" s="193"/>
      <c r="K54" s="15"/>
      <c r="L54" s="15"/>
    </row>
    <row r="56" spans="1:12" x14ac:dyDescent="0.4">
      <c r="A56" s="30" t="s">
        <v>269</v>
      </c>
      <c r="B56" s="30"/>
      <c r="C56" s="30"/>
      <c r="E56" s="29"/>
      <c r="F56" s="29"/>
      <c r="G56" s="29"/>
      <c r="H56" s="29"/>
      <c r="I56" s="29"/>
      <c r="J56" s="29"/>
      <c r="K56" s="29"/>
      <c r="L56" s="29"/>
    </row>
    <row r="57" spans="1:12" x14ac:dyDescent="0.4">
      <c r="A57" s="30" t="s">
        <v>270</v>
      </c>
      <c r="B57" s="30"/>
      <c r="C57" s="30"/>
      <c r="E57" s="29"/>
      <c r="F57" s="29"/>
      <c r="G57" s="29"/>
      <c r="H57" s="29"/>
      <c r="I57" s="29"/>
      <c r="J57" s="29"/>
      <c r="K57" s="29"/>
      <c r="L57" s="29"/>
    </row>
    <row r="58" spans="1:12" x14ac:dyDescent="0.4">
      <c r="A58" s="30" t="s">
        <v>271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68" t="s">
        <v>44</v>
      </c>
    </row>
    <row r="59" spans="1:12" x14ac:dyDescent="0.4">
      <c r="A59" s="30" t="s">
        <v>503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</row>
    <row r="60" spans="1:12" x14ac:dyDescent="0.4">
      <c r="A60" s="165" t="s">
        <v>41</v>
      </c>
      <c r="B60" s="165" t="s">
        <v>40</v>
      </c>
      <c r="C60" s="165" t="s">
        <v>39</v>
      </c>
      <c r="D60" s="32" t="s">
        <v>38</v>
      </c>
      <c r="E60" s="167" t="s">
        <v>37</v>
      </c>
      <c r="F60" s="168"/>
      <c r="G60" s="168"/>
      <c r="H60" s="168"/>
      <c r="I60" s="169"/>
      <c r="J60" s="69" t="s">
        <v>36</v>
      </c>
      <c r="K60" s="163" t="s">
        <v>35</v>
      </c>
      <c r="L60" s="70" t="s">
        <v>34</v>
      </c>
    </row>
    <row r="61" spans="1:12" x14ac:dyDescent="0.4">
      <c r="A61" s="166"/>
      <c r="B61" s="166"/>
      <c r="C61" s="166"/>
      <c r="D61" s="36" t="s">
        <v>504</v>
      </c>
      <c r="E61" s="33">
        <v>2561</v>
      </c>
      <c r="F61" s="33">
        <v>2562</v>
      </c>
      <c r="G61" s="34">
        <v>2563</v>
      </c>
      <c r="H61" s="34">
        <v>2564</v>
      </c>
      <c r="I61" s="213">
        <v>2565</v>
      </c>
      <c r="J61" s="213" t="s">
        <v>33</v>
      </c>
      <c r="K61" s="164" t="s">
        <v>32</v>
      </c>
      <c r="L61" s="72" t="s">
        <v>31</v>
      </c>
    </row>
    <row r="62" spans="1:12" x14ac:dyDescent="0.4">
      <c r="A62" s="37"/>
      <c r="B62" s="37"/>
      <c r="C62" s="37"/>
      <c r="D62" s="40"/>
      <c r="E62" s="39" t="s">
        <v>106</v>
      </c>
      <c r="F62" s="39" t="s">
        <v>106</v>
      </c>
      <c r="G62" s="39" t="s">
        <v>106</v>
      </c>
      <c r="H62" s="39" t="s">
        <v>106</v>
      </c>
      <c r="I62" s="39" t="s">
        <v>106</v>
      </c>
      <c r="J62" s="39"/>
      <c r="K62" s="37"/>
      <c r="L62" s="40"/>
    </row>
    <row r="63" spans="1:12" x14ac:dyDescent="0.4">
      <c r="A63" s="16">
        <v>4</v>
      </c>
      <c r="B63" s="1" t="s">
        <v>575</v>
      </c>
      <c r="C63" s="17" t="s">
        <v>576</v>
      </c>
      <c r="D63" s="17" t="s">
        <v>577</v>
      </c>
      <c r="E63" s="21">
        <v>10000</v>
      </c>
      <c r="F63" s="21">
        <v>10000</v>
      </c>
      <c r="G63" s="21">
        <v>5000</v>
      </c>
      <c r="H63" s="21">
        <v>20000</v>
      </c>
      <c r="I63" s="21">
        <v>20000</v>
      </c>
      <c r="J63" s="79" t="s">
        <v>200</v>
      </c>
      <c r="K63" s="17" t="s">
        <v>578</v>
      </c>
      <c r="L63" s="175"/>
    </row>
    <row r="64" spans="1:12" x14ac:dyDescent="0.4">
      <c r="A64" s="79"/>
      <c r="B64" s="17" t="s">
        <v>579</v>
      </c>
      <c r="C64" s="17" t="s">
        <v>580</v>
      </c>
      <c r="D64" s="17" t="s">
        <v>581</v>
      </c>
      <c r="E64" s="88" t="s">
        <v>346</v>
      </c>
      <c r="F64" s="88" t="s">
        <v>346</v>
      </c>
      <c r="G64" s="88" t="s">
        <v>346</v>
      </c>
      <c r="H64" s="88" t="s">
        <v>346</v>
      </c>
      <c r="I64" s="88" t="s">
        <v>346</v>
      </c>
      <c r="J64" s="20" t="s">
        <v>582</v>
      </c>
      <c r="K64" s="17" t="s">
        <v>583</v>
      </c>
      <c r="L64" s="195" t="s">
        <v>156</v>
      </c>
    </row>
    <row r="65" spans="1:12" x14ac:dyDescent="0.4">
      <c r="A65" s="79"/>
      <c r="B65" s="17" t="s">
        <v>584</v>
      </c>
      <c r="C65" s="17" t="s">
        <v>585</v>
      </c>
      <c r="D65" s="17"/>
      <c r="E65" s="22"/>
      <c r="F65" s="17"/>
      <c r="G65" s="20"/>
      <c r="H65" s="20"/>
      <c r="I65" s="57"/>
      <c r="J65" s="20" t="s">
        <v>586</v>
      </c>
      <c r="K65" s="17" t="s">
        <v>587</v>
      </c>
      <c r="L65" s="175"/>
    </row>
    <row r="66" spans="1:12" x14ac:dyDescent="0.4">
      <c r="A66" s="79"/>
      <c r="B66" s="17"/>
      <c r="C66" s="17"/>
      <c r="D66" s="17"/>
      <c r="E66" s="22"/>
      <c r="F66" s="17"/>
      <c r="G66" s="20"/>
      <c r="H66" s="20"/>
      <c r="I66" s="57"/>
      <c r="J66" s="20" t="s">
        <v>239</v>
      </c>
      <c r="K66" s="17"/>
      <c r="L66" s="81"/>
    </row>
    <row r="67" spans="1:12" x14ac:dyDescent="0.4">
      <c r="A67" s="83"/>
      <c r="B67" s="43"/>
      <c r="C67" s="43"/>
      <c r="D67" s="43"/>
      <c r="E67" s="44"/>
      <c r="F67" s="43"/>
      <c r="G67" s="84"/>
      <c r="H67" s="84"/>
      <c r="I67" s="60"/>
      <c r="J67" s="84" t="s">
        <v>155</v>
      </c>
      <c r="K67" s="43"/>
      <c r="L67" s="85"/>
    </row>
    <row r="68" spans="1:12" x14ac:dyDescent="0.4">
      <c r="A68" s="210">
        <v>5</v>
      </c>
      <c r="B68" s="74" t="s">
        <v>158</v>
      </c>
      <c r="C68" s="74" t="s">
        <v>588</v>
      </c>
      <c r="D68" s="74" t="s">
        <v>589</v>
      </c>
      <c r="E68" s="223" t="s">
        <v>590</v>
      </c>
      <c r="F68" s="223" t="s">
        <v>590</v>
      </c>
      <c r="G68" s="223" t="s">
        <v>590</v>
      </c>
      <c r="H68" s="223" t="s">
        <v>590</v>
      </c>
      <c r="I68" s="223" t="s">
        <v>590</v>
      </c>
      <c r="J68" s="206" t="s">
        <v>200</v>
      </c>
      <c r="K68" s="74" t="s">
        <v>591</v>
      </c>
      <c r="L68" s="174" t="s">
        <v>291</v>
      </c>
    </row>
    <row r="69" spans="1:12" x14ac:dyDescent="0.4">
      <c r="A69" s="88"/>
      <c r="B69" s="17" t="s">
        <v>592</v>
      </c>
      <c r="C69" s="17" t="s">
        <v>593</v>
      </c>
      <c r="D69" s="17"/>
      <c r="E69" s="224" t="s">
        <v>594</v>
      </c>
      <c r="F69" s="224" t="s">
        <v>594</v>
      </c>
      <c r="G69" s="224" t="s">
        <v>594</v>
      </c>
      <c r="H69" s="224" t="s">
        <v>594</v>
      </c>
      <c r="I69" s="224" t="s">
        <v>594</v>
      </c>
      <c r="J69" s="179" t="s">
        <v>595</v>
      </c>
      <c r="K69" s="17" t="s">
        <v>596</v>
      </c>
      <c r="L69" s="17"/>
    </row>
    <row r="70" spans="1:12" x14ac:dyDescent="0.4">
      <c r="A70" s="88"/>
      <c r="B70" s="17" t="s">
        <v>591</v>
      </c>
      <c r="C70" s="17"/>
      <c r="D70" s="196"/>
      <c r="E70" s="22"/>
      <c r="F70" s="88"/>
      <c r="G70" s="88"/>
      <c r="H70" s="88"/>
      <c r="I70" s="88"/>
      <c r="J70" s="179" t="s">
        <v>597</v>
      </c>
      <c r="K70" s="17" t="s">
        <v>598</v>
      </c>
      <c r="L70" s="17"/>
    </row>
    <row r="71" spans="1:12" x14ac:dyDescent="0.4">
      <c r="A71" s="116"/>
      <c r="B71" s="17"/>
      <c r="C71" s="17"/>
      <c r="D71" s="17"/>
      <c r="E71" s="22"/>
      <c r="F71" s="88"/>
      <c r="G71" s="88"/>
      <c r="H71" s="88"/>
      <c r="I71" s="88"/>
      <c r="J71" s="179" t="s">
        <v>599</v>
      </c>
      <c r="K71" s="17" t="s">
        <v>600</v>
      </c>
      <c r="L71" s="17"/>
    </row>
    <row r="72" spans="1:12" x14ac:dyDescent="0.4">
      <c r="A72" s="116"/>
      <c r="B72" s="17"/>
      <c r="C72" s="17"/>
      <c r="D72" s="17"/>
      <c r="E72" s="22"/>
      <c r="F72" s="88"/>
      <c r="G72" s="88"/>
      <c r="H72" s="88"/>
      <c r="I72" s="88"/>
      <c r="J72" s="179" t="s">
        <v>601</v>
      </c>
      <c r="K72" s="17"/>
      <c r="L72" s="17"/>
    </row>
    <row r="73" spans="1:12" x14ac:dyDescent="0.4">
      <c r="A73" s="57"/>
      <c r="B73" s="57"/>
      <c r="C73" s="57"/>
      <c r="D73" s="57"/>
      <c r="E73" s="57"/>
      <c r="F73" s="57"/>
      <c r="G73" s="57"/>
      <c r="H73" s="57"/>
      <c r="I73" s="57"/>
      <c r="J73" s="57" t="s">
        <v>602</v>
      </c>
      <c r="K73" s="57"/>
      <c r="L73" s="57"/>
    </row>
    <row r="74" spans="1:12" x14ac:dyDescent="0.4">
      <c r="A74" s="60"/>
      <c r="B74" s="60"/>
      <c r="C74" s="60"/>
      <c r="D74" s="60"/>
      <c r="E74" s="60"/>
      <c r="F74" s="60"/>
      <c r="G74" s="60"/>
      <c r="H74" s="60"/>
      <c r="I74" s="60"/>
      <c r="J74" s="60" t="s">
        <v>155</v>
      </c>
      <c r="K74" s="60"/>
      <c r="L74" s="60"/>
    </row>
    <row r="75" spans="1:12" x14ac:dyDescent="0.4">
      <c r="A75" s="65" t="s">
        <v>208</v>
      </c>
      <c r="B75" s="65" t="s">
        <v>603</v>
      </c>
      <c r="C75" s="66" t="s">
        <v>210</v>
      </c>
      <c r="D75" s="66" t="s">
        <v>210</v>
      </c>
      <c r="E75" s="67">
        <f>E63</f>
        <v>10000</v>
      </c>
      <c r="F75" s="67">
        <f>F63</f>
        <v>10000</v>
      </c>
      <c r="G75" s="67">
        <f>G63</f>
        <v>5000</v>
      </c>
      <c r="H75" s="67">
        <f>H63</f>
        <v>20000</v>
      </c>
      <c r="I75" s="67">
        <f>I63</f>
        <v>20000</v>
      </c>
      <c r="J75" s="66" t="s">
        <v>9</v>
      </c>
      <c r="K75" s="66" t="s">
        <v>9</v>
      </c>
      <c r="L75" s="66" t="s">
        <v>9</v>
      </c>
    </row>
    <row r="77" spans="1:12" x14ac:dyDescent="0.4">
      <c r="F77" s="53" t="s">
        <v>604</v>
      </c>
    </row>
    <row r="81" spans="11:11" x14ac:dyDescent="0.4">
      <c r="K81" s="53">
        <v>0</v>
      </c>
    </row>
  </sheetData>
  <mergeCells count="12">
    <mergeCell ref="A60:A61"/>
    <mergeCell ref="B60:B61"/>
    <mergeCell ref="C60:C61"/>
    <mergeCell ref="E60:I60"/>
    <mergeCell ref="A8:A9"/>
    <mergeCell ref="B8:B9"/>
    <mergeCell ref="C8:C9"/>
    <mergeCell ref="E8:I8"/>
    <mergeCell ref="A34:A35"/>
    <mergeCell ref="B34:B35"/>
    <mergeCell ref="C34:C35"/>
    <mergeCell ref="E34:I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18F92-03DB-4E5D-A3D0-0B23ABC7E43F}">
  <dimension ref="A1:L26"/>
  <sheetViews>
    <sheetView tabSelected="1" topLeftCell="A7" workbookViewId="0">
      <selection activeCell="N9" sqref="N9"/>
    </sheetView>
  </sheetViews>
  <sheetFormatPr defaultColWidth="9" defaultRowHeight="20.399999999999999" x14ac:dyDescent="0.35"/>
  <cols>
    <col min="1" max="1" width="3.8984375" style="54" customWidth="1"/>
    <col min="2" max="2" width="15.59765625" style="54" customWidth="1"/>
    <col min="3" max="3" width="15.69921875" style="54" customWidth="1"/>
    <col min="4" max="4" width="13.09765625" style="54" customWidth="1"/>
    <col min="5" max="9" width="9.59765625" style="54" customWidth="1"/>
    <col min="10" max="10" width="11.09765625" style="54" customWidth="1"/>
    <col min="11" max="11" width="12.3984375" style="54" customWidth="1"/>
    <col min="12" max="12" width="10.09765625" style="54" customWidth="1"/>
    <col min="13" max="16384" width="9" style="54"/>
  </cols>
  <sheetData>
    <row r="1" spans="1:12" x14ac:dyDescent="0.3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21" x14ac:dyDescent="0.4">
      <c r="A2" s="123" t="s">
        <v>605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21" x14ac:dyDescent="0.35">
      <c r="A3" s="225" t="s">
        <v>606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</row>
    <row r="4" spans="1:12" ht="21" x14ac:dyDescent="0.4">
      <c r="A4" s="226" t="s">
        <v>607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</row>
    <row r="5" spans="1:12" ht="21" x14ac:dyDescent="0.4">
      <c r="A5" s="226" t="s">
        <v>608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</row>
    <row r="6" spans="1:12" ht="21" x14ac:dyDescent="0.4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</row>
    <row r="7" spans="1:12" ht="21" x14ac:dyDescent="0.4">
      <c r="A7" s="30" t="s">
        <v>269</v>
      </c>
      <c r="B7" s="30"/>
      <c r="C7" s="30"/>
      <c r="E7" s="29"/>
      <c r="F7" s="29"/>
      <c r="G7" s="29"/>
      <c r="H7" s="29"/>
      <c r="I7" s="29"/>
      <c r="J7" s="29"/>
      <c r="K7" s="29"/>
      <c r="L7" s="29"/>
    </row>
    <row r="8" spans="1:12" ht="21" x14ac:dyDescent="0.4">
      <c r="A8" s="30" t="s">
        <v>270</v>
      </c>
      <c r="B8" s="30"/>
      <c r="C8" s="30"/>
      <c r="E8" s="30"/>
      <c r="F8" s="29"/>
      <c r="G8" s="29"/>
      <c r="H8" s="29"/>
      <c r="I8" s="29"/>
      <c r="J8" s="29"/>
      <c r="K8" s="29"/>
      <c r="L8" s="68" t="s">
        <v>44</v>
      </c>
    </row>
    <row r="9" spans="1:12" ht="21" x14ac:dyDescent="0.4">
      <c r="A9" s="30" t="s">
        <v>271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ht="21" x14ac:dyDescent="0.4">
      <c r="A10" s="30" t="s">
        <v>307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ht="21" x14ac:dyDescent="0.4">
      <c r="A11" s="165" t="s">
        <v>41</v>
      </c>
      <c r="B11" s="165" t="s">
        <v>40</v>
      </c>
      <c r="C11" s="165" t="s">
        <v>39</v>
      </c>
      <c r="D11" s="228" t="s">
        <v>38</v>
      </c>
      <c r="E11" s="167" t="s">
        <v>37</v>
      </c>
      <c r="F11" s="168"/>
      <c r="G11" s="168"/>
      <c r="H11" s="168"/>
      <c r="I11" s="169"/>
      <c r="J11" s="69" t="s">
        <v>36</v>
      </c>
      <c r="K11" s="163" t="s">
        <v>35</v>
      </c>
      <c r="L11" s="70" t="s">
        <v>34</v>
      </c>
    </row>
    <row r="12" spans="1:12" ht="21" x14ac:dyDescent="0.4">
      <c r="A12" s="166"/>
      <c r="B12" s="166"/>
      <c r="C12" s="166"/>
      <c r="D12" s="122" t="s">
        <v>66</v>
      </c>
      <c r="E12" s="33">
        <v>2561</v>
      </c>
      <c r="F12" s="33">
        <v>2562</v>
      </c>
      <c r="G12" s="34">
        <v>2563</v>
      </c>
      <c r="H12" s="34">
        <v>2564</v>
      </c>
      <c r="I12" s="33">
        <v>2565</v>
      </c>
      <c r="J12" s="173" t="s">
        <v>33</v>
      </c>
      <c r="K12" s="164" t="s">
        <v>32</v>
      </c>
      <c r="L12" s="72" t="s">
        <v>31</v>
      </c>
    </row>
    <row r="13" spans="1:12" ht="21" x14ac:dyDescent="0.4">
      <c r="A13" s="37"/>
      <c r="B13" s="37"/>
      <c r="C13" s="37"/>
      <c r="D13" s="40"/>
      <c r="E13" s="39" t="s">
        <v>106</v>
      </c>
      <c r="F13" s="39" t="s">
        <v>106</v>
      </c>
      <c r="G13" s="39" t="s">
        <v>106</v>
      </c>
      <c r="H13" s="39" t="s">
        <v>106</v>
      </c>
      <c r="I13" s="39" t="s">
        <v>106</v>
      </c>
      <c r="J13" s="39"/>
      <c r="K13" s="37"/>
      <c r="L13" s="40"/>
    </row>
    <row r="14" spans="1:12" ht="21" x14ac:dyDescent="0.4">
      <c r="A14" s="16">
        <v>1</v>
      </c>
      <c r="B14" s="17" t="s">
        <v>609</v>
      </c>
      <c r="C14" s="17" t="s">
        <v>610</v>
      </c>
      <c r="D14" s="88" t="s">
        <v>356</v>
      </c>
      <c r="E14" s="21" t="s">
        <v>9</v>
      </c>
      <c r="F14" s="194"/>
      <c r="G14" s="194">
        <v>200000</v>
      </c>
      <c r="H14" s="194">
        <v>200000</v>
      </c>
      <c r="I14" s="194">
        <v>200000</v>
      </c>
      <c r="J14" s="79" t="s">
        <v>356</v>
      </c>
      <c r="K14" s="17" t="s">
        <v>611</v>
      </c>
      <c r="L14" s="175" t="s">
        <v>6</v>
      </c>
    </row>
    <row r="15" spans="1:12" ht="21" x14ac:dyDescent="0.4">
      <c r="A15" s="79"/>
      <c r="B15" s="17" t="s">
        <v>612</v>
      </c>
      <c r="C15" s="17" t="s">
        <v>613</v>
      </c>
      <c r="D15" s="88" t="s">
        <v>361</v>
      </c>
      <c r="E15" s="88"/>
      <c r="F15" s="88"/>
      <c r="G15" s="88" t="s">
        <v>346</v>
      </c>
      <c r="H15" s="88" t="s">
        <v>346</v>
      </c>
      <c r="I15" s="88" t="s">
        <v>346</v>
      </c>
      <c r="J15" s="79" t="s">
        <v>614</v>
      </c>
      <c r="K15" s="17" t="s">
        <v>203</v>
      </c>
      <c r="L15" s="175"/>
    </row>
    <row r="16" spans="1:12" ht="21" x14ac:dyDescent="0.4">
      <c r="A16" s="79"/>
      <c r="B16" s="17"/>
      <c r="C16" s="17" t="s">
        <v>615</v>
      </c>
      <c r="D16" s="17"/>
      <c r="E16" s="22"/>
      <c r="F16" s="17"/>
      <c r="G16" s="20"/>
      <c r="H16" s="20"/>
      <c r="I16" s="20"/>
      <c r="J16" s="79" t="s">
        <v>616</v>
      </c>
      <c r="K16" s="17" t="s">
        <v>204</v>
      </c>
      <c r="L16" s="195" t="s">
        <v>156</v>
      </c>
    </row>
    <row r="17" spans="1:12" ht="21" x14ac:dyDescent="0.4">
      <c r="A17" s="79"/>
      <c r="B17" s="17"/>
      <c r="C17" s="17" t="s">
        <v>617</v>
      </c>
      <c r="D17" s="17"/>
      <c r="E17" s="22"/>
      <c r="F17" s="17"/>
      <c r="G17" s="20"/>
      <c r="H17" s="20"/>
      <c r="I17" s="20"/>
      <c r="J17" s="20"/>
      <c r="K17" s="17"/>
      <c r="L17" s="175"/>
    </row>
    <row r="18" spans="1:12" ht="21" x14ac:dyDescent="0.4">
      <c r="A18" s="79"/>
      <c r="B18" s="17"/>
      <c r="C18" s="17"/>
      <c r="D18" s="88"/>
      <c r="E18" s="21"/>
      <c r="F18" s="196"/>
      <c r="G18" s="21"/>
      <c r="H18" s="21"/>
      <c r="I18" s="21"/>
      <c r="J18" s="79"/>
      <c r="K18" s="17"/>
      <c r="L18" s="175"/>
    </row>
    <row r="19" spans="1:12" ht="21" x14ac:dyDescent="0.4">
      <c r="A19" s="79"/>
      <c r="B19" s="17"/>
      <c r="C19" s="17"/>
      <c r="D19" s="88"/>
      <c r="E19" s="22"/>
      <c r="F19" s="88"/>
      <c r="G19" s="88"/>
      <c r="H19" s="20"/>
      <c r="I19" s="20"/>
      <c r="J19" s="20"/>
      <c r="K19" s="17"/>
      <c r="L19" s="175"/>
    </row>
    <row r="20" spans="1:12" ht="21" x14ac:dyDescent="0.4">
      <c r="A20" s="79"/>
      <c r="B20" s="17"/>
      <c r="C20" s="17"/>
      <c r="D20" s="17"/>
      <c r="E20" s="22"/>
      <c r="F20" s="17"/>
      <c r="G20" s="20"/>
      <c r="H20" s="20"/>
      <c r="I20" s="20"/>
      <c r="J20" s="20"/>
      <c r="K20" s="17"/>
      <c r="L20" s="195"/>
    </row>
    <row r="21" spans="1:12" ht="21" x14ac:dyDescent="0.4">
      <c r="A21" s="97" t="s">
        <v>208</v>
      </c>
      <c r="B21" s="118" t="s">
        <v>618</v>
      </c>
      <c r="C21" s="118" t="s">
        <v>9</v>
      </c>
      <c r="D21" s="118" t="s">
        <v>9</v>
      </c>
      <c r="E21" s="118" t="s">
        <v>9</v>
      </c>
      <c r="F21" s="118">
        <f>F14+F18</f>
        <v>0</v>
      </c>
      <c r="G21" s="118">
        <f>G14</f>
        <v>200000</v>
      </c>
      <c r="H21" s="118">
        <f>H14</f>
        <v>200000</v>
      </c>
      <c r="I21" s="118">
        <f>I14</f>
        <v>200000</v>
      </c>
      <c r="J21" s="118" t="s">
        <v>9</v>
      </c>
      <c r="K21" s="118" t="s">
        <v>9</v>
      </c>
      <c r="L21" s="118" t="s">
        <v>9</v>
      </c>
    </row>
    <row r="22" spans="1:12" ht="21" x14ac:dyDescent="0.4">
      <c r="A22" s="15"/>
      <c r="B22" s="15"/>
      <c r="C22" s="15"/>
      <c r="D22" s="53"/>
      <c r="E22" s="15"/>
      <c r="F22" s="15"/>
      <c r="G22" s="15"/>
      <c r="H22" s="15"/>
      <c r="I22" s="15"/>
      <c r="J22" s="193"/>
      <c r="K22" s="15"/>
      <c r="L22" s="143"/>
    </row>
    <row r="23" spans="1:12" ht="21" x14ac:dyDescent="0.4">
      <c r="A23" s="15"/>
      <c r="B23" s="15"/>
      <c r="C23" s="15"/>
      <c r="D23" s="53"/>
      <c r="E23" s="15"/>
      <c r="F23" s="15"/>
      <c r="G23" s="15"/>
      <c r="H23" s="15"/>
      <c r="I23" s="15"/>
      <c r="J23" s="193"/>
      <c r="K23" s="15"/>
      <c r="L23" s="143"/>
    </row>
    <row r="24" spans="1:12" ht="21" x14ac:dyDescent="0.4">
      <c r="A24" s="15"/>
      <c r="B24" s="15"/>
      <c r="C24" s="15"/>
      <c r="D24" s="53"/>
      <c r="E24" s="15"/>
      <c r="F24" s="15"/>
      <c r="G24" s="15"/>
      <c r="H24" s="15"/>
      <c r="I24" s="15"/>
      <c r="J24" s="193"/>
      <c r="K24" s="15"/>
      <c r="L24" s="143"/>
    </row>
    <row r="26" spans="1:12" ht="21" x14ac:dyDescent="0.4">
      <c r="F26" s="229" t="s">
        <v>619</v>
      </c>
    </row>
  </sheetData>
  <mergeCells count="7">
    <mergeCell ref="A3:L3"/>
    <mergeCell ref="A4:L4"/>
    <mergeCell ref="A5:L5"/>
    <mergeCell ref="A11:A12"/>
    <mergeCell ref="B11:B12"/>
    <mergeCell ref="C11:C12"/>
    <mergeCell ref="E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แผนงานการเกษตร</vt:lpstr>
      <vt:lpstr>แผนงานสร้างความเข้มแข็งฯ</vt:lpstr>
      <vt:lpstr>แผนงานสาธารณสุข</vt:lpstr>
      <vt:lpstr>แผนงานบริหาร</vt:lpstr>
      <vt:lpstr>แผนงานสร้างความฯ</vt:lpstr>
      <vt:lpstr>เพิ่มเติมครั้งที่ 1</vt:lpstr>
      <vt:lpstr>แผนงานสร้างความเข้มแข็งฯ!Print_Area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Taksin</dc:creator>
  <cp:lastModifiedBy>LEGION</cp:lastModifiedBy>
  <cp:lastPrinted>2019-09-11T09:41:19Z</cp:lastPrinted>
  <dcterms:created xsi:type="dcterms:W3CDTF">2019-06-11T01:39:15Z</dcterms:created>
  <dcterms:modified xsi:type="dcterms:W3CDTF">2020-07-11T10:57:41Z</dcterms:modified>
</cp:coreProperties>
</file>